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TRINIDAD\Documents\2024.08.01_UNHCR_UKRAINE_KYIV\_PROCUREMENT PROJECTS\TENDERS\RFP 2026-2262_Windows_Yuliia\Tender Documents\"/>
    </mc:Choice>
  </mc:AlternateContent>
  <xr:revisionPtr revIDLastSave="0" documentId="13_ncr:1_{0BF4CD56-B06A-42E4-B002-7B585B9FE317}" xr6:coauthVersionLast="47" xr6:coauthVersionMax="47" xr10:uidLastSave="{00000000-0000-0000-0000-000000000000}"/>
  <bookViews>
    <workbookView xWindow="-110" yWindow="-110" windowWidth="30940" windowHeight="16780" tabRatio="724" activeTab="4" xr2:uid="{CAF41B41-38BC-4C9B-8141-B2C51886068D}"/>
  </bookViews>
  <sheets>
    <sheet name="Annex C_Financial Offer_Lot 1" sheetId="3" r:id="rId1"/>
    <sheet name="Annex C_Financial Offer_Lot 2" sheetId="6" r:id="rId2"/>
    <sheet name="Annex C_Financial Offer_Lot 3" sheetId="7" r:id="rId3"/>
    <sheet name="Annex C_Financial Offer_Lot 4" sheetId="8" r:id="rId4"/>
    <sheet name="Annex C_Financial Offer_Lot 5" sheetId="9" r:id="rId5"/>
    <sheet name="Sheet1" sheetId="4" state="hidden" r:id="rId6"/>
  </sheets>
  <definedNames>
    <definedName name="_xlnm.Print_Area" localSheetId="0">'Annex C_Financial Offer_Lot 1'!$A$1:$H$37</definedName>
    <definedName name="_xlnm.Print_Area" localSheetId="1">'Annex C_Financial Offer_Lot 2'!$A$1:$H$37</definedName>
    <definedName name="_xlnm.Print_Area" localSheetId="2">'Annex C_Financial Offer_Lot 3'!$A$1:$I$37</definedName>
    <definedName name="_xlnm.Print_Area" localSheetId="3">'Annex C_Financial Offer_Lot 4'!$A$1:$I$37</definedName>
    <definedName name="_xlnm.Print_Area" localSheetId="4">'Annex C_Financial Offer_Lot 5'!$A$1:$H$37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9" l="1"/>
  <c r="H11" i="9"/>
  <c r="H10" i="9"/>
  <c r="H9" i="9"/>
  <c r="H8" i="9"/>
  <c r="H7" i="9"/>
  <c r="H12" i="8"/>
  <c r="H11" i="8"/>
  <c r="H10" i="8"/>
  <c r="H9" i="8"/>
  <c r="H8" i="8"/>
  <c r="H7" i="8"/>
  <c r="H12" i="7"/>
  <c r="H11" i="7"/>
  <c r="H10" i="7"/>
  <c r="H9" i="7"/>
  <c r="H8" i="7"/>
  <c r="H7" i="7"/>
  <c r="H12" i="6"/>
  <c r="H11" i="6"/>
  <c r="H10" i="6"/>
  <c r="H9" i="6"/>
  <c r="H8" i="6"/>
  <c r="H7" i="6"/>
  <c r="H12" i="3"/>
  <c r="H11" i="3"/>
  <c r="H10" i="3"/>
  <c r="H9" i="3"/>
  <c r="H8" i="3"/>
  <c r="H7" i="3"/>
  <c r="H13" i="3" l="1"/>
  <c r="H13" i="9"/>
  <c r="H13" i="8"/>
  <c r="H13" i="7"/>
  <c r="H13" i="6"/>
</calcChain>
</file>

<file path=xl/sharedStrings.xml><?xml version="1.0" encoding="utf-8"?>
<sst xmlns="http://schemas.openxmlformats.org/spreadsheetml/2006/main" count="236" uniqueCount="48">
  <si>
    <t>#</t>
  </si>
  <si>
    <t>BIDDER'S COMMENTS / КОМЕНТАРІ УЧАСНИКА:</t>
  </si>
  <si>
    <t>(person authorised to sign on behalf of the Bidder) / (особа, уповноважена ставити підпис від імені Учасника)</t>
  </si>
  <si>
    <t>Position Title / Посада</t>
  </si>
  <si>
    <t>Company Name / Назва компанії</t>
  </si>
  <si>
    <t>Date and Place Signed / Дата і місце підписання</t>
  </si>
  <si>
    <t>STAMP OF THE COMPANY / ПЕЧАТКА КОМПАНІЇ</t>
  </si>
  <si>
    <t>ANNEX C / ДОДАТОК C
FINANCIAL OFFER FORM / ФОРМА ФІНАНСОВОЇ ПРОПОЗИЦІЇ</t>
  </si>
  <si>
    <t>Non VAT / Неплатник ПДВ</t>
  </si>
  <si>
    <t>VAT Payer / Платник ПДВ</t>
  </si>
  <si>
    <t>(Select here) / (Оберіть тут)</t>
  </si>
  <si>
    <t>Currency of Offer / Валюта пропозиції</t>
  </si>
  <si>
    <t>Please choose if the company is "VAT Payer" or "Non VAT" /
Будь ласка, оберіть, чи є компанія «Платником ПДВ» або «Неплатником ПДВ»</t>
  </si>
  <si>
    <r>
      <t xml:space="preserve">Total Financial Offer (VAT exclusive) / Сума фінансової пропозиції (без ПДВ)
</t>
    </r>
    <r>
      <rPr>
        <b/>
        <sz val="11"/>
        <color rgb="FFFF0000"/>
        <rFont val="Arial"/>
        <family val="2"/>
      </rPr>
      <t xml:space="preserve">IMPORTANT: </t>
    </r>
    <r>
      <rPr>
        <sz val="11"/>
        <rFont val="Arial"/>
        <family val="2"/>
      </rPr>
      <t>Bidders must include this amount in their financial proposal when submitting their offer through the Negotiations Module in the Cloud ERP system.</t>
    </r>
    <r>
      <rPr>
        <b/>
        <sz val="11"/>
        <color rgb="FFFF0000"/>
        <rFont val="Arial"/>
        <family val="2"/>
      </rPr>
      <t xml:space="preserve">
ВАЖЛИВО: </t>
    </r>
    <r>
      <rPr>
        <sz val="11"/>
        <rFont val="Arial"/>
        <family val="2"/>
      </rPr>
      <t>Учасники тендеру повинні вказати саме цю суму до своєї фінансової пропозиції під час подання пропозиції через Модуль Переговорів у системі Cloud ERP.</t>
    </r>
  </si>
  <si>
    <t>NOTES TO BIDDERS / КОМЕТАРІ ДЛЯ УЧАСНИКІВ:</t>
  </si>
  <si>
    <t>United States Dollars (USD)</t>
  </si>
  <si>
    <t>Ukrainian Hryvnia (UAH)</t>
  </si>
  <si>
    <t>UoM /
Одиниця вим.</t>
  </si>
  <si>
    <t>Quantity /
Кількість</t>
  </si>
  <si>
    <t>m2/м2</t>
  </si>
  <si>
    <t>Total Price
(excluding VAT) /
Загальна ціна
(без ПДВ)</t>
  </si>
  <si>
    <t>[%]</t>
  </si>
  <si>
    <t>By signing this document, I confirm that I am duly authorized to represent and commit my company. I further confirm that I have read and understood the requirements set forth in this Request for Proposal, including all the Annexes, and affirm that our company possesses the necessary experience and capacity to deliver the requested goods, services, and/or works as specified.
Підписуючи цей документ, я підтверджую, що маю належні повноваження представляти та зобов'язувати свою компанію. Я також підтверджую, що прочитав(-ла) та зрозумів(-ла) вимоги, викладені в цьому Запиті На Пропозиції, включаючи Технічне завдання, та підтверджую, що наша компанія має необхідний досвід та можливості для постачання замовлених товарів, послуг та/або робіт, як зазначено.</t>
  </si>
  <si>
    <t>Enter applicable VAT percentage /
Вкажіть застосовну ставку ПДВ</t>
  </si>
  <si>
    <r>
      <rPr>
        <b/>
        <sz val="11"/>
        <color rgb="FFFF0000"/>
        <rFont val="Arial"/>
        <family val="2"/>
      </rPr>
      <t xml:space="preserve"> - Please fill-up the cells in blue /  Будь ласка, заповніть клітинки синього кольору;</t>
    </r>
    <r>
      <rPr>
        <sz val="11"/>
        <rFont val="Arial"/>
        <family val="2"/>
      </rPr>
      <t xml:space="preserve">
 - Provided unit prices/rates must be "all inclusive", covering all labor, works (including installation), and materials; / Надані одиничні ціни/тарифи мають бути «все включено» та покривати всі витрати на робочу силу, роботи (включно з монтажем) і матеріали.
 - All prices/rates provided must be in conjunction with the technical offer provided and based on the Annexes A.1, A.2 and A.3 / Усі надані ціни/тарифи мають узгоджуватися з наданою технічною пропозицією та ґрунтуватися на Додатках A.1, A.2 та A.3;
 - Prices must be provided without VAT. The VAT amount will be included during the preparation of the Purchase Order / Наведені ціни мають бути без ПДВ. Суму ПДВ буде додано під час підготовки Замовлення на закупівлю (Purchase Order);
 - Your offer must be valid </t>
    </r>
    <r>
      <rPr>
        <b/>
        <sz val="11"/>
        <rFont val="Arial"/>
        <family val="2"/>
      </rPr>
      <t>at least for 90 days</t>
    </r>
    <r>
      <rPr>
        <sz val="11"/>
        <rFont val="Arial"/>
        <family val="2"/>
      </rPr>
      <t xml:space="preserve"> / Ваша пропозиція має бути дійсною </t>
    </r>
    <r>
      <rPr>
        <b/>
        <sz val="11"/>
        <rFont val="Arial"/>
        <family val="2"/>
      </rPr>
      <t>щонайменше 90 днів;</t>
    </r>
  </si>
  <si>
    <t>Unit Price
(excluding VAT) /
Вартість одиниці
(без ПДВ)</t>
  </si>
  <si>
    <t>Опис вимог</t>
  </si>
  <si>
    <t>Description of Requirements</t>
  </si>
  <si>
    <r>
      <t xml:space="preserve">Please prepare your offer based on Annex A.3 Technical Specifications and Scope of Works for 3 types of Slopes:
Option 3 - Slope sheathing with plastic sandwich panels
(note: prices should </t>
    </r>
    <r>
      <rPr>
        <u/>
        <sz val="11"/>
        <rFont val="Arial"/>
        <family val="2"/>
      </rPr>
      <t>include delivery within 50 kilometer radius</t>
    </r>
    <r>
      <rPr>
        <sz val="11"/>
        <rFont val="Arial"/>
        <family val="2"/>
      </rPr>
      <t xml:space="preserve"> from the manufacturing / assembly facility to the final dellivery location)</t>
    </r>
  </si>
  <si>
    <r>
      <t xml:space="preserve">Please prepare your offer based on Annex A.3 Technical Specifications and Scope of Works for 3 types of Slopes:
Option 2 - High-quality plastering of slopes with painting
(note: prices should </t>
    </r>
    <r>
      <rPr>
        <u/>
        <sz val="11"/>
        <rFont val="Arial"/>
        <family val="2"/>
      </rPr>
      <t>include delivery within 50 kilometer radius</t>
    </r>
    <r>
      <rPr>
        <sz val="11"/>
        <rFont val="Arial"/>
        <family val="2"/>
      </rPr>
      <t xml:space="preserve"> from the manufacturing / assembly facility to the final dellivery location)</t>
    </r>
  </si>
  <si>
    <r>
      <t xml:space="preserve">Please prepare your offer based on Annex A.3 Technical Specifications and Scope of Works for 3 types of Slopes: 
Option 1 - Sheathing slopes with gypsum plasterboards 
(note: prices should </t>
    </r>
    <r>
      <rPr>
        <u/>
        <sz val="11"/>
        <rFont val="Arial"/>
        <family val="2"/>
      </rPr>
      <t>include delivery within 50 kilometer radius</t>
    </r>
    <r>
      <rPr>
        <sz val="11"/>
        <rFont val="Arial"/>
        <family val="2"/>
      </rPr>
      <t xml:space="preserve"> from the manufacturing / assembly facility to the final dellivery location)</t>
    </r>
  </si>
  <si>
    <r>
      <t xml:space="preserve">Please prepare your financial offer based on Annex A.2 Technical Specifications and Scope of Works for Windows and Entrance Groups: 
1. Installation of metal-plastic window/balcony block (including dismantling of old window unit, installation of new PVC window unit, garbage removal)
(note: prices should </t>
    </r>
    <r>
      <rPr>
        <u/>
        <sz val="11"/>
        <rFont val="Arial"/>
        <family val="2"/>
      </rPr>
      <t>include delivery within 50 kilometer radius</t>
    </r>
    <r>
      <rPr>
        <sz val="11"/>
        <rFont val="Arial"/>
        <family val="2"/>
      </rPr>
      <t xml:space="preserve"> from the manufacturing / assembly facility to the final dellivery location)</t>
    </r>
  </si>
  <si>
    <t>[ENTER YOUR COMPANY'S LETTERHEAD] / [ВСТАВТЕ ОФІЦІЙНУ ШАПКУ ЛИСТА ВАШОЇ КОМПАНІЇ]</t>
  </si>
  <si>
    <t>LOT 1 (Kyiv, Zhytomyr, Chernihiv, Cherkasy, Vinnytsia) /
ЛОТ 1 (Київська, Чернігівська, Черкаська, Вінницька області)</t>
  </si>
  <si>
    <r>
      <t xml:space="preserve">Вартість доставки:
За доставку металопластикових вікон/дверей та інших матеріалів </t>
    </r>
    <r>
      <rPr>
        <u/>
        <sz val="11"/>
        <rFont val="Arial"/>
        <family val="2"/>
      </rPr>
      <t>на відстань понад 50 кілометрів</t>
    </r>
    <r>
      <rPr>
        <sz val="11"/>
        <rFont val="Arial"/>
        <family val="2"/>
      </rPr>
      <t xml:space="preserve"> від виробничого/складального об'єкта до кінцевого місця доставки.</t>
    </r>
  </si>
  <si>
    <t>LOT 2 (Kharkiv, Sumy) /
Лот 2 (Харківська, Сумська області)</t>
  </si>
  <si>
    <t>LOT 3 (Poltava, Dnipro, Zaporizhzhia, Kirovohrad, Donetsk) /
ЛОТ 3 (Полтавська, Дніпропетровська, Запорізька, Кіровогроадська, Донецька області)</t>
  </si>
  <si>
    <t>LOT 4 (Odesa, Mykolaiv, Kherson) /
ЛОТ 4 (Одеська, Миколаївська, Херсонська області)</t>
  </si>
  <si>
    <t>Signature over Printed Name / Підпис, ПІБ</t>
  </si>
  <si>
    <t>LOT 5 (Lviv, Volynska, Rivne, Ternopil, Khmelnytskyi, Ivano-Frankivsk) /
ЛОТ 5 (Львівська, Волиська, Рівненська, Тернопільська, Хмельницька, Івано-Франківська області)</t>
  </si>
  <si>
    <r>
      <t xml:space="preserve">Please prepare your financial offer based on Annex A.2 Technical Specifications and Scope of Works for Windows and Entrance Groups: 
2. Installation of a PVC entrance group (including dismantling of the old entrance group, installation of a new metal-plastic entrance group, garbage removal)
(note: prices should </t>
    </r>
    <r>
      <rPr>
        <u/>
        <sz val="11"/>
        <rFont val="Arial"/>
        <family val="2"/>
      </rPr>
      <t>include delivery within 50 kilometer radius</t>
    </r>
    <r>
      <rPr>
        <sz val="11"/>
        <rFont val="Arial"/>
        <family val="2"/>
      </rPr>
      <t xml:space="preserve"> from the manufacturing / assembly facility to the final dellivery location)</t>
    </r>
  </si>
  <si>
    <r>
      <t xml:space="preserve">Delivery fee:
For the delivery of PVC windows / doors  and other materials  </t>
    </r>
    <r>
      <rPr>
        <u/>
        <sz val="11"/>
        <rFont val="Arial"/>
        <family val="2"/>
      </rPr>
      <t>exceeding 50 kilometer radius</t>
    </r>
    <r>
      <rPr>
        <sz val="11"/>
        <rFont val="Arial"/>
        <family val="2"/>
      </rPr>
      <t xml:space="preserve"> from the manufacturing / assembly facility to the final delivery location.</t>
    </r>
  </si>
  <si>
    <r>
      <t xml:space="preserve">Будь ласка, підготуйте свою фінансову пропозицію на основі Додатку А.2 «Технічні специфікації та обсяг робіт для вікон та вхідних груп»:
1. Встановлення металопластикового віконного/балконного блоку (включаючи демонтаж старого блоку, монтаж нового блоку, прибирання та вивіз сміття)
(примітка: ціни повинні </t>
    </r>
    <r>
      <rPr>
        <u/>
        <sz val="11"/>
        <rFont val="Arial"/>
        <family val="2"/>
      </rPr>
      <t>включати доставку в радіусі 50 кілометрів</t>
    </r>
    <r>
      <rPr>
        <sz val="11"/>
        <rFont val="Arial"/>
        <family val="2"/>
      </rPr>
      <t xml:space="preserve"> від виробничого/складального об'єкта до кінцевого місця доставки)</t>
    </r>
  </si>
  <si>
    <r>
      <t xml:space="preserve">Будь ласка, підготуйте свою пропозицію на основі Додатку А.3 «Технічні специфікації та обсяг робіт» для 3 типів укосів:
варіант 1 - ОБШИВКА УКОСІВ ГІПСОКАРТОННИМИ ЛИСТАМИ
(примітка: ціни повинні </t>
    </r>
    <r>
      <rPr>
        <u/>
        <sz val="11"/>
        <rFont val="Arial"/>
        <family val="2"/>
      </rPr>
      <t>включати доставку в радіусі 50 кілометрів</t>
    </r>
    <r>
      <rPr>
        <sz val="11"/>
        <rFont val="Arial"/>
        <family val="2"/>
      </rPr>
      <t xml:space="preserve"> від виробничого/складального об'єкта до кінцевого місця доставки)</t>
    </r>
  </si>
  <si>
    <r>
      <t xml:space="preserve">Будь ласка, підготуйте свою пропозицію на основі Додатку А.3 «Технічні специфікації та обсяг робіт» для 3 типів укосів:
варіант 3 - ОБШИВКА УКОСІВ ПЛАСТИКОВИМИ СЕНДВІЧ-ПАНЕЛЯМИ
(примітка: ціни повинні </t>
    </r>
    <r>
      <rPr>
        <u/>
        <sz val="11"/>
        <rFont val="Arial"/>
        <family val="2"/>
      </rPr>
      <t>включати доставку в радіусі 50 кілометрів</t>
    </r>
    <r>
      <rPr>
        <sz val="11"/>
        <rFont val="Arial"/>
        <family val="2"/>
      </rPr>
      <t xml:space="preserve"> від виробничого/складального об'єкта до кінцевого місця доставки)</t>
    </r>
  </si>
  <si>
    <r>
      <t xml:space="preserve">Будь ласка, підготуйте свою пропозицію на основі Додатку А.3 «Технічні специфікації та обсяг робіт» для 3 типів укосів:
варіант 2 - Високоякісне штукатурення укосів з подальшим фарбуванням
(примітка: ціни повинні </t>
    </r>
    <r>
      <rPr>
        <u/>
        <sz val="11"/>
        <rFont val="Arial"/>
        <family val="2"/>
      </rPr>
      <t>включати доставку в радіусі 50 кілометрів</t>
    </r>
    <r>
      <rPr>
        <sz val="11"/>
        <rFont val="Arial"/>
        <family val="2"/>
      </rPr>
      <t xml:space="preserve"> від виробничого/складального об'єкта до кінцевого місця доставки)</t>
    </r>
  </si>
  <si>
    <r>
      <t xml:space="preserve">Будь ласка, підготуйте свою фінансову пропозицію на основі Додатку А.2 «Технічні специфікації та обсяг робіт для вікон та вхідних груп»:
2. Встановлення вхідної групи з ПВХ (включаючи демонтаж старої вхідної групи, встановлення нової металопластикової вхідної групи та вивезення будівельного сміття).
(примітка: ціни повинні </t>
    </r>
    <r>
      <rPr>
        <u/>
        <sz val="11"/>
        <rFont val="Arial"/>
        <family val="2"/>
      </rPr>
      <t>включати доставку в радіусі 50 кілометрів</t>
    </r>
    <r>
      <rPr>
        <sz val="11"/>
        <rFont val="Arial"/>
        <family val="2"/>
      </rPr>
      <t xml:space="preserve"> від виробничого/складального об'єкта до кінцевого місця доставки)</t>
    </r>
  </si>
  <si>
    <t>Dear Sir/Madam,
The undersigned hereby offers to provide the services in accordance with the requirements and conditions set forth in tender Request For Proposal No. UKR UNHCR RFP 2448.
/
Шановний(а) Пане / Пані,
Нижче підписаний(а) цим пропонує надати послуги відповідно до вимог і умов, викладених у тендері Запит пропозицій (RFP) № UKR UNHCR RFP 2448.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</si>
</sst>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_(* \(#,##0\);_(* &quot;-&quot;_);_(@_)"/>
    <numFmt numFmtId="43" formatCode="_(* #,##0.00_);_(* \(#,##0.00\);_(* &quot;-&quot;??_);_(@_)"/>
    <numFmt numFmtId="164" formatCode="[$USD]\ #,##0.00_);\([$USD]\ #,##0.00\)"/>
  </numFmts>
  <fonts count="17" x14ac:knownFonts="1">
    <font>
      <sz val="11"/>
      <color theme="1"/>
      <name val="Calibri"/>
      <family val="2"/>
      <scheme val="minor"/>
    </font>
    <font>
      <sz val="11"/>
      <color theme="1"/>
      <name val="Arial"/>
      <family val="2"/>
    </font>
    <font>
      <sz val="11"/>
      <color theme="1"/>
      <name val="Arial"/>
      <family val="2"/>
    </font>
    <font>
      <sz val="11"/>
      <color theme="1"/>
      <name val="Calibri"/>
      <family val="2"/>
      <scheme val="minor"/>
    </font>
    <font>
      <sz val="11"/>
      <color rgb="FFFF0000"/>
      <name val="Arial"/>
      <family val="2"/>
    </font>
    <font>
      <sz val="11"/>
      <name val="Arial"/>
      <family val="2"/>
    </font>
    <font>
      <b/>
      <sz val="11"/>
      <name val="Arial"/>
      <family val="2"/>
    </font>
    <font>
      <sz val="10"/>
      <name val="Arial"/>
      <family val="2"/>
    </font>
    <font>
      <b/>
      <sz val="11"/>
      <color theme="0"/>
      <name val="Arial"/>
      <family val="2"/>
    </font>
    <font>
      <b/>
      <sz val="11"/>
      <color theme="1"/>
      <name val="Arial"/>
      <family val="2"/>
    </font>
    <font>
      <b/>
      <sz val="18"/>
      <color indexed="18"/>
      <name val="Arial"/>
      <family val="2"/>
    </font>
    <font>
      <b/>
      <i/>
      <sz val="11"/>
      <name val="Arial"/>
      <family val="2"/>
    </font>
    <font>
      <b/>
      <sz val="11"/>
      <color rgb="FFFF0000"/>
      <name val="Arial"/>
      <family val="2"/>
    </font>
    <font>
      <u val="singleAccounting"/>
      <sz val="11"/>
      <name val="Arial"/>
      <family val="2"/>
    </font>
    <font>
      <sz val="10"/>
      <name val="Arial Cyr"/>
      <charset val="204"/>
    </font>
    <font>
      <u/>
      <sz val="11"/>
      <name val="Arial"/>
      <family val="2"/>
    </font>
    <font>
      <b/>
      <sz val="11"/>
      <color rgb="FF0070C0"/>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diagonal/>
    </border>
    <border>
      <left style="thin">
        <color auto="1"/>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auto="1"/>
      </right>
      <top style="thin">
        <color auto="1"/>
      </top>
      <bottom style="hair">
        <color auto="1"/>
      </bottom>
      <diagonal/>
    </border>
    <border>
      <left style="thin">
        <color indexed="64"/>
      </left>
      <right/>
      <top style="hair">
        <color indexed="64"/>
      </top>
      <bottom style="thin">
        <color indexed="64"/>
      </bottom>
      <diagonal/>
    </border>
    <border>
      <left/>
      <right style="thin">
        <color auto="1"/>
      </right>
      <top style="hair">
        <color auto="1"/>
      </top>
      <bottom style="thin">
        <color auto="1"/>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auto="1"/>
      </bottom>
      <diagonal/>
    </border>
    <border>
      <left style="thin">
        <color auto="1"/>
      </left>
      <right/>
      <top style="thin">
        <color auto="1"/>
      </top>
      <bottom style="thin">
        <color auto="1"/>
      </bottom>
      <diagonal/>
    </border>
  </borders>
  <cellStyleXfs count="4">
    <xf numFmtId="0" fontId="0" fillId="0" borderId="0"/>
    <xf numFmtId="43" fontId="3" fillId="0" borderId="0" applyFont="0" applyFill="0" applyBorder="0" applyAlignment="0" applyProtection="0"/>
    <xf numFmtId="0" fontId="7" fillId="0" borderId="0"/>
    <xf numFmtId="0" fontId="14" fillId="0" borderId="0"/>
  </cellStyleXfs>
  <cellXfs count="96">
    <xf numFmtId="0" fontId="0" fillId="0" borderId="0" xfId="0"/>
    <xf numFmtId="0" fontId="4" fillId="0" borderId="0" xfId="0" applyFont="1" applyAlignment="1">
      <alignment horizontal="left" vertical="top"/>
    </xf>
    <xf numFmtId="0" fontId="5" fillId="0" borderId="0" xfId="0" applyFont="1" applyAlignment="1">
      <alignment horizontal="center" vertical="center" wrapText="1"/>
    </xf>
    <xf numFmtId="0" fontId="10" fillId="0" borderId="0" xfId="0" applyFont="1" applyAlignment="1">
      <alignment wrapText="1"/>
    </xf>
    <xf numFmtId="0" fontId="8" fillId="0" borderId="8" xfId="0" applyFont="1" applyBorder="1" applyAlignment="1">
      <alignment vertical="center" wrapText="1"/>
    </xf>
    <xf numFmtId="0" fontId="8" fillId="0" borderId="9" xfId="0" applyFont="1" applyBorder="1" applyAlignment="1">
      <alignment vertical="center" wrapText="1"/>
    </xf>
    <xf numFmtId="0" fontId="9" fillId="0" borderId="9" xfId="0" applyFont="1" applyBorder="1" applyAlignment="1">
      <alignment vertical="center"/>
    </xf>
    <xf numFmtId="0" fontId="8" fillId="0" borderId="10" xfId="0" applyFont="1" applyBorder="1" applyAlignment="1">
      <alignment vertical="center" wrapText="1"/>
    </xf>
    <xf numFmtId="0" fontId="5" fillId="4" borderId="0" xfId="0" applyFont="1" applyFill="1" applyAlignment="1">
      <alignment horizontal="center" vertical="center"/>
    </xf>
    <xf numFmtId="164" fontId="6" fillId="0" borderId="5" xfId="1" applyNumberFormat="1" applyFont="1" applyFill="1" applyBorder="1" applyAlignment="1">
      <alignment horizontal="right" vertical="center"/>
    </xf>
    <xf numFmtId="0" fontId="9" fillId="0" borderId="11" xfId="0" applyFont="1" applyBorder="1"/>
    <xf numFmtId="0" fontId="11" fillId="2" borderId="2" xfId="0" applyFont="1" applyFill="1" applyBorder="1" applyAlignment="1">
      <alignment vertical="top"/>
    </xf>
    <xf numFmtId="0" fontId="11" fillId="2" borderId="3" xfId="0" applyFont="1" applyFill="1" applyBorder="1" applyAlignment="1">
      <alignment vertical="top"/>
    </xf>
    <xf numFmtId="0" fontId="5" fillId="0" borderId="0" xfId="0" applyFont="1"/>
    <xf numFmtId="0" fontId="5" fillId="0" borderId="7" xfId="0" applyFont="1" applyBorder="1"/>
    <xf numFmtId="0" fontId="5" fillId="0" borderId="0" xfId="0" applyFont="1" applyAlignment="1">
      <alignment horizontal="left" vertical="top"/>
    </xf>
    <xf numFmtId="0" fontId="5" fillId="0" borderId="0" xfId="0" applyFont="1" applyAlignment="1">
      <alignment vertical="top"/>
    </xf>
    <xf numFmtId="0" fontId="6" fillId="0" borderId="0" xfId="0" applyFont="1" applyAlignment="1">
      <alignment vertical="top"/>
    </xf>
    <xf numFmtId="0" fontId="6" fillId="0" borderId="0" xfId="0" applyFont="1"/>
    <xf numFmtId="0" fontId="5" fillId="0" borderId="0" xfId="0" applyFont="1" applyAlignment="1">
      <alignment vertical="top" wrapText="1"/>
    </xf>
    <xf numFmtId="0" fontId="6" fillId="0" borderId="0" xfId="0" applyFont="1" applyAlignment="1">
      <alignment horizontal="left"/>
    </xf>
    <xf numFmtId="0" fontId="6" fillId="2" borderId="9" xfId="0" applyFont="1" applyFill="1" applyBorder="1"/>
    <xf numFmtId="0" fontId="5" fillId="0" borderId="0" xfId="0" applyFont="1" applyAlignment="1">
      <alignment horizontal="left"/>
    </xf>
    <xf numFmtId="0" fontId="5" fillId="0" borderId="0" xfId="0" applyFont="1" applyAlignment="1" applyProtection="1">
      <alignment horizontal="left"/>
      <protection locked="0"/>
    </xf>
    <xf numFmtId="0" fontId="5" fillId="0" borderId="0" xfId="0" applyFont="1" applyProtection="1">
      <protection locked="0"/>
    </xf>
    <xf numFmtId="0" fontId="5" fillId="2" borderId="9" xfId="0" applyFont="1" applyFill="1" applyBorder="1" applyProtection="1">
      <protection locked="0"/>
    </xf>
    <xf numFmtId="0" fontId="5" fillId="0" borderId="0" xfId="0" applyFont="1" applyAlignment="1">
      <alignment horizontal="left" vertical="top" wrapText="1"/>
    </xf>
    <xf numFmtId="43" fontId="6" fillId="0" borderId="5" xfId="1" applyFont="1" applyFill="1" applyBorder="1" applyAlignment="1">
      <alignment horizontal="center" vertical="center"/>
    </xf>
    <xf numFmtId="0" fontId="2" fillId="0" borderId="0" xfId="0" applyFont="1"/>
    <xf numFmtId="0" fontId="2" fillId="0" borderId="15" xfId="0" applyFont="1" applyBorder="1"/>
    <xf numFmtId="0" fontId="2" fillId="0" borderId="12" xfId="0" applyFont="1" applyBorder="1"/>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2" borderId="9" xfId="0" applyFont="1" applyFill="1" applyBorder="1" applyAlignment="1">
      <alignment vertical="center"/>
    </xf>
    <xf numFmtId="0" fontId="11" fillId="2" borderId="12" xfId="0" applyFont="1" applyFill="1" applyBorder="1" applyAlignment="1">
      <alignment vertical="top"/>
    </xf>
    <xf numFmtId="1" fontId="5" fillId="3"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0" fillId="5" borderId="0" xfId="0" applyFill="1"/>
    <xf numFmtId="0" fontId="0" fillId="5" borderId="0" xfId="0" applyFill="1" applyAlignment="1">
      <alignment wrapText="1"/>
    </xf>
    <xf numFmtId="0" fontId="6" fillId="4" borderId="1" xfId="0" applyFont="1" applyFill="1" applyBorder="1" applyAlignment="1">
      <alignment vertical="center" wrapText="1"/>
    </xf>
    <xf numFmtId="0" fontId="6" fillId="2" borderId="1" xfId="0" applyFont="1" applyFill="1" applyBorder="1" applyAlignment="1">
      <alignment horizontal="center" vertical="center" wrapText="1"/>
    </xf>
    <xf numFmtId="0" fontId="1" fillId="0" borderId="0" xfId="0" applyFont="1" applyAlignment="1">
      <alignment horizontal="left" vertical="center"/>
    </xf>
    <xf numFmtId="39" fontId="6" fillId="6" borderId="6" xfId="0" applyNumberFormat="1" applyFont="1" applyFill="1" applyBorder="1" applyAlignment="1">
      <alignment vertical="center" wrapText="1"/>
    </xf>
    <xf numFmtId="0" fontId="5" fillId="0" borderId="0" xfId="0" applyFont="1" applyAlignment="1"/>
    <xf numFmtId="0" fontId="6" fillId="4" borderId="1" xfId="0" applyFont="1" applyFill="1" applyBorder="1" applyAlignment="1">
      <alignment vertical="center" wrapText="1"/>
    </xf>
    <xf numFmtId="0" fontId="5" fillId="0" borderId="0" xfId="0" applyFont="1" applyAlignment="1">
      <alignment horizontal="left" vertical="top" wrapText="1"/>
    </xf>
    <xf numFmtId="1" fontId="5" fillId="0" borderId="17" xfId="0" applyNumberFormat="1" applyFont="1" applyBorder="1" applyAlignment="1">
      <alignment horizontal="center" vertical="center" wrapText="1"/>
    </xf>
    <xf numFmtId="41" fontId="5" fillId="0" borderId="17" xfId="0" applyNumberFormat="1" applyFont="1" applyFill="1" applyBorder="1" applyAlignment="1">
      <alignment horizontal="center" vertical="center" wrapText="1"/>
    </xf>
    <xf numFmtId="43" fontId="5" fillId="2" borderId="17" xfId="1" applyFont="1" applyFill="1" applyBorder="1" applyAlignment="1">
      <alignment horizontal="center" vertical="center" wrapText="1"/>
    </xf>
    <xf numFmtId="43" fontId="5" fillId="0" borderId="17" xfId="1" applyFont="1" applyFill="1" applyBorder="1" applyAlignment="1">
      <alignment horizontal="center" vertical="center" wrapText="1"/>
    </xf>
    <xf numFmtId="1" fontId="5" fillId="0" borderId="18" xfId="0" applyNumberFormat="1" applyFont="1" applyBorder="1" applyAlignment="1">
      <alignment horizontal="center" vertical="center" wrapText="1"/>
    </xf>
    <xf numFmtId="41" fontId="5" fillId="0" borderId="18" xfId="0" applyNumberFormat="1" applyFont="1" applyFill="1" applyBorder="1" applyAlignment="1">
      <alignment horizontal="center" vertical="center" wrapText="1"/>
    </xf>
    <xf numFmtId="43" fontId="5" fillId="2" borderId="18" xfId="1" applyFont="1" applyFill="1" applyBorder="1" applyAlignment="1">
      <alignment horizontal="center" vertical="center" wrapText="1"/>
    </xf>
    <xf numFmtId="1" fontId="5" fillId="0" borderId="19" xfId="0" applyNumberFormat="1" applyFont="1" applyBorder="1" applyAlignment="1">
      <alignment horizontal="center" vertical="center" wrapText="1"/>
    </xf>
    <xf numFmtId="41" fontId="5" fillId="0" borderId="19" xfId="0" applyNumberFormat="1" applyFont="1" applyFill="1" applyBorder="1" applyAlignment="1">
      <alignment horizontal="center" vertical="center" wrapText="1"/>
    </xf>
    <xf numFmtId="43" fontId="5" fillId="2" borderId="19" xfId="1" applyFont="1" applyFill="1" applyBorder="1" applyAlignment="1">
      <alignment horizontal="center" vertical="center" wrapText="1"/>
    </xf>
    <xf numFmtId="0" fontId="5" fillId="0" borderId="17" xfId="0" applyFont="1" applyBorder="1" applyAlignment="1">
      <alignment horizontal="left" vertical="top"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3" fontId="5" fillId="0" borderId="17" xfId="0" applyNumberFormat="1" applyFont="1" applyBorder="1" applyAlignment="1">
      <alignment horizontal="center" vertical="center" wrapText="1"/>
    </xf>
    <xf numFmtId="3" fontId="5" fillId="0" borderId="18" xfId="0" applyNumberFormat="1" applyFont="1" applyBorder="1" applyAlignment="1">
      <alignment horizontal="center" vertical="center" wrapText="1"/>
    </xf>
    <xf numFmtId="3" fontId="5" fillId="0" borderId="19" xfId="0" applyNumberFormat="1" applyFont="1" applyBorder="1" applyAlignment="1">
      <alignment horizontal="center" vertical="center" wrapText="1"/>
    </xf>
    <xf numFmtId="0" fontId="6" fillId="0" borderId="0" xfId="0" applyFont="1" applyFill="1" applyBorder="1"/>
    <xf numFmtId="0" fontId="5" fillId="0" borderId="0" xfId="0" applyFont="1" applyFill="1" applyAlignment="1" applyProtection="1">
      <alignment horizontal="left"/>
      <protection locked="0"/>
    </xf>
    <xf numFmtId="0" fontId="5" fillId="0" borderId="0" xfId="0" applyFont="1" applyFill="1" applyProtection="1">
      <protection locked="0"/>
    </xf>
    <xf numFmtId="0" fontId="5" fillId="0" borderId="0" xfId="0" applyFont="1" applyFill="1" applyBorder="1" applyProtection="1">
      <protection locked="0"/>
    </xf>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0" xfId="0" applyFont="1" applyFill="1" applyBorder="1" applyAlignment="1">
      <alignment vertical="center"/>
    </xf>
    <xf numFmtId="43" fontId="5" fillId="0" borderId="18" xfId="1" applyFont="1" applyFill="1" applyBorder="1" applyAlignment="1">
      <alignment horizontal="center" vertical="center" wrapText="1"/>
    </xf>
    <xf numFmtId="43" fontId="13" fillId="0" borderId="19" xfId="1" applyFont="1" applyFill="1" applyBorder="1" applyAlignment="1">
      <alignment horizontal="center" vertical="center" wrapText="1"/>
    </xf>
    <xf numFmtId="0" fontId="6" fillId="2" borderId="17" xfId="1" applyNumberFormat="1" applyFont="1" applyFill="1" applyBorder="1" applyAlignment="1">
      <alignment horizontal="center" vertical="center" wrapText="1"/>
    </xf>
    <xf numFmtId="10" fontId="6" fillId="2" borderId="19" xfId="1" applyNumberFormat="1" applyFont="1" applyFill="1" applyBorder="1" applyAlignment="1">
      <alignment horizontal="center" vertical="center" wrapText="1"/>
    </xf>
    <xf numFmtId="0" fontId="6" fillId="4" borderId="1" xfId="0" applyFont="1" applyFill="1" applyBorder="1" applyAlignment="1">
      <alignment vertical="center" wrapText="1"/>
    </xf>
    <xf numFmtId="0" fontId="5" fillId="0" borderId="13" xfId="0" applyFont="1" applyBorder="1" applyAlignment="1">
      <alignment horizontal="left" vertical="top" wrapText="1"/>
    </xf>
    <xf numFmtId="0" fontId="5" fillId="0" borderId="16" xfId="0" applyFont="1" applyBorder="1" applyAlignment="1">
      <alignment horizontal="left" vertical="top" wrapText="1"/>
    </xf>
    <xf numFmtId="0" fontId="5" fillId="0" borderId="14" xfId="0" applyFont="1" applyBorder="1" applyAlignment="1">
      <alignment horizontal="left" vertical="top" wrapText="1"/>
    </xf>
    <xf numFmtId="0" fontId="11" fillId="2" borderId="13" xfId="0" applyFont="1" applyFill="1" applyBorder="1" applyAlignment="1">
      <alignment horizontal="center" vertical="top"/>
    </xf>
    <xf numFmtId="0" fontId="11" fillId="2" borderId="16" xfId="0" applyFont="1" applyFill="1" applyBorder="1" applyAlignment="1">
      <alignment horizontal="center" vertical="top"/>
    </xf>
    <xf numFmtId="0" fontId="5" fillId="0" borderId="0" xfId="0" applyFont="1" applyAlignment="1">
      <alignment horizontal="left" vertical="top" wrapText="1"/>
    </xf>
    <xf numFmtId="0" fontId="6" fillId="0" borderId="17" xfId="0" applyFont="1" applyBorder="1" applyAlignment="1">
      <alignment horizontal="right" vertical="center" wrapText="1"/>
    </xf>
    <xf numFmtId="0" fontId="6" fillId="0" borderId="13" xfId="0" applyFont="1" applyBorder="1" applyAlignment="1">
      <alignment horizontal="right" vertical="center" wrapText="1"/>
    </xf>
    <xf numFmtId="0" fontId="6" fillId="0" borderId="16" xfId="0" applyFont="1" applyBorder="1" applyAlignment="1">
      <alignment horizontal="right" vertical="center" wrapText="1"/>
    </xf>
    <xf numFmtId="0" fontId="6" fillId="0" borderId="14" xfId="0" applyFont="1" applyBorder="1" applyAlignment="1">
      <alignment horizontal="right"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4" borderId="0" xfId="0" applyFont="1" applyFill="1" applyAlignment="1">
      <alignment horizontal="center" vertical="center" wrapText="1"/>
    </xf>
    <xf numFmtId="0" fontId="16" fillId="0" borderId="20"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6" fillId="0" borderId="19" xfId="0" applyFont="1" applyBorder="1" applyAlignment="1">
      <alignment horizontal="right" vertical="center" wrapText="1"/>
    </xf>
  </cellXfs>
  <cellStyles count="4">
    <cellStyle name="Comma" xfId="1" builtinId="3"/>
    <cellStyle name="Normal" xfId="0" builtinId="0"/>
    <cellStyle name="Normal 2" xfId="2" xr:uid="{82547992-F010-4118-A45A-7765BDEB10E7}"/>
    <cellStyle name="Обычный 2" xfId="3" xr:uid="{CC3F0850-1261-4211-AB97-FFDFA45307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2017E-FAAA-438E-B815-87C1BB79B7A5}">
  <sheetPr>
    <tabColor theme="9" tint="0.59999389629810485"/>
    <pageSetUpPr fitToPage="1"/>
  </sheetPr>
  <dimension ref="B1:O37"/>
  <sheetViews>
    <sheetView showGridLines="0" view="pageBreakPreview" zoomScaleNormal="85" zoomScaleSheetLayoutView="100" zoomScalePageLayoutView="160" workbookViewId="0">
      <selection activeCell="B4" sqref="B4:H4"/>
    </sheetView>
  </sheetViews>
  <sheetFormatPr defaultColWidth="8.81640625" defaultRowHeight="14" x14ac:dyDescent="0.3"/>
  <cols>
    <col min="1" max="1" width="1.7265625" style="28" customWidth="1"/>
    <col min="2" max="2" width="5.54296875" style="28" customWidth="1"/>
    <col min="3" max="3" width="64.26953125" style="28" customWidth="1"/>
    <col min="4" max="4" width="59" style="28" customWidth="1"/>
    <col min="5" max="5" width="14.26953125" style="28" customWidth="1"/>
    <col min="6" max="6" width="15.81640625" style="28" customWidth="1"/>
    <col min="7" max="7" width="17.453125" style="28" customWidth="1"/>
    <col min="8" max="8" width="23.26953125" style="28" customWidth="1"/>
    <col min="9" max="9" width="1.26953125" style="28" customWidth="1"/>
    <col min="10" max="10" width="10.54296875" style="28" customWidth="1"/>
    <col min="11" max="11" width="10" style="28" customWidth="1"/>
    <col min="12" max="13" width="11.1796875" style="28" customWidth="1"/>
    <col min="14" max="14" width="11.81640625" style="28" customWidth="1"/>
    <col min="15" max="15" width="35.453125" style="1" customWidth="1"/>
    <col min="16" max="16384" width="8.81640625" style="28"/>
  </cols>
  <sheetData>
    <row r="1" spans="2:15" ht="31.5" customHeight="1" x14ac:dyDescent="0.3">
      <c r="B1" s="85" t="s">
        <v>32</v>
      </c>
      <c r="C1" s="86"/>
      <c r="D1" s="86"/>
      <c r="E1" s="86"/>
      <c r="F1" s="86"/>
      <c r="G1" s="86"/>
      <c r="H1" s="86"/>
      <c r="N1" s="1"/>
      <c r="O1" s="28"/>
    </row>
    <row r="2" spans="2:15" ht="39.75" customHeight="1" x14ac:dyDescent="0.3">
      <c r="B2" s="87" t="s">
        <v>7</v>
      </c>
      <c r="C2" s="87"/>
      <c r="D2" s="87"/>
      <c r="E2" s="87"/>
      <c r="F2" s="87"/>
      <c r="G2" s="87"/>
      <c r="H2" s="87"/>
      <c r="N2" s="1"/>
      <c r="O2" s="28"/>
    </row>
    <row r="3" spans="2:15" ht="38" customHeight="1" x14ac:dyDescent="0.3">
      <c r="B3" s="92" t="s">
        <v>33</v>
      </c>
      <c r="C3" s="93"/>
      <c r="D3" s="93"/>
      <c r="E3" s="93"/>
      <c r="F3" s="93"/>
      <c r="G3" s="93"/>
      <c r="H3" s="94"/>
      <c r="N3" s="1"/>
      <c r="O3" s="28"/>
    </row>
    <row r="4" spans="2:15" ht="80.150000000000006" customHeight="1" x14ac:dyDescent="0.3">
      <c r="B4" s="88" t="s">
        <v>47</v>
      </c>
      <c r="C4" s="89"/>
      <c r="D4" s="89"/>
      <c r="E4" s="89"/>
      <c r="F4" s="89"/>
      <c r="G4" s="89"/>
      <c r="H4" s="90"/>
      <c r="N4" s="1"/>
      <c r="O4" s="28"/>
    </row>
    <row r="5" spans="2:15" ht="6.65" customHeight="1" x14ac:dyDescent="0.5">
      <c r="B5" s="4"/>
      <c r="C5" s="5"/>
      <c r="D5" s="5"/>
      <c r="E5" s="6"/>
      <c r="F5" s="6"/>
      <c r="G5" s="5"/>
      <c r="H5" s="7"/>
      <c r="I5" s="3"/>
      <c r="J5" s="3"/>
      <c r="K5" s="3"/>
      <c r="L5" s="3"/>
      <c r="M5" s="3"/>
      <c r="N5" s="3"/>
    </row>
    <row r="6" spans="2:15" ht="77.25" customHeight="1" x14ac:dyDescent="0.3">
      <c r="B6" s="36" t="s">
        <v>0</v>
      </c>
      <c r="C6" s="37" t="s">
        <v>27</v>
      </c>
      <c r="D6" s="37" t="s">
        <v>26</v>
      </c>
      <c r="E6" s="37" t="s">
        <v>17</v>
      </c>
      <c r="F6" s="37" t="s">
        <v>18</v>
      </c>
      <c r="G6" s="37" t="s">
        <v>25</v>
      </c>
      <c r="H6" s="37" t="s">
        <v>20</v>
      </c>
      <c r="I6" s="91"/>
      <c r="J6" s="91"/>
      <c r="K6" s="91"/>
      <c r="L6" s="91"/>
      <c r="M6" s="91"/>
      <c r="N6" s="91"/>
    </row>
    <row r="7" spans="2:15" ht="169" customHeight="1" x14ac:dyDescent="0.3">
      <c r="B7" s="47">
        <v>1</v>
      </c>
      <c r="C7" s="57" t="s">
        <v>31</v>
      </c>
      <c r="D7" s="57" t="s">
        <v>42</v>
      </c>
      <c r="E7" s="48" t="s">
        <v>19</v>
      </c>
      <c r="F7" s="60">
        <v>12000</v>
      </c>
      <c r="G7" s="49"/>
      <c r="H7" s="50">
        <f>F7*G7</f>
        <v>0</v>
      </c>
      <c r="I7" s="2"/>
      <c r="J7" s="2"/>
      <c r="K7" s="2"/>
      <c r="L7" s="2"/>
      <c r="M7" s="2"/>
      <c r="N7" s="2"/>
    </row>
    <row r="8" spans="2:15" ht="177" customHeight="1" x14ac:dyDescent="0.3">
      <c r="B8" s="51">
        <v>2</v>
      </c>
      <c r="C8" s="58" t="s">
        <v>40</v>
      </c>
      <c r="D8" s="57" t="s">
        <v>46</v>
      </c>
      <c r="E8" s="52" t="s">
        <v>19</v>
      </c>
      <c r="F8" s="61">
        <v>3000</v>
      </c>
      <c r="G8" s="53"/>
      <c r="H8" s="70">
        <f t="shared" ref="H8:H12" si="0">F8*G8</f>
        <v>0</v>
      </c>
      <c r="I8" s="2"/>
      <c r="J8" s="2"/>
      <c r="K8" s="2"/>
      <c r="L8" s="2"/>
      <c r="M8" s="2"/>
      <c r="N8" s="2"/>
    </row>
    <row r="9" spans="2:15" ht="147" customHeight="1" x14ac:dyDescent="0.3">
      <c r="B9" s="51">
        <v>3</v>
      </c>
      <c r="C9" s="58" t="s">
        <v>30</v>
      </c>
      <c r="D9" s="58" t="s">
        <v>43</v>
      </c>
      <c r="E9" s="52" t="s">
        <v>19</v>
      </c>
      <c r="F9" s="61">
        <v>10000</v>
      </c>
      <c r="G9" s="53"/>
      <c r="H9" s="70">
        <f t="shared" si="0"/>
        <v>0</v>
      </c>
      <c r="I9" s="2"/>
      <c r="J9" s="2"/>
      <c r="K9" s="2"/>
      <c r="L9" s="2"/>
      <c r="M9" s="2"/>
      <c r="N9" s="2"/>
    </row>
    <row r="10" spans="2:15" ht="147" customHeight="1" x14ac:dyDescent="0.3">
      <c r="B10" s="51">
        <v>4</v>
      </c>
      <c r="C10" s="58" t="s">
        <v>29</v>
      </c>
      <c r="D10" s="58" t="s">
        <v>45</v>
      </c>
      <c r="E10" s="52" t="s">
        <v>19</v>
      </c>
      <c r="F10" s="61">
        <v>10000</v>
      </c>
      <c r="G10" s="53"/>
      <c r="H10" s="70">
        <f t="shared" si="0"/>
        <v>0</v>
      </c>
      <c r="I10" s="2"/>
      <c r="J10" s="2"/>
      <c r="K10" s="2"/>
      <c r="L10" s="2"/>
      <c r="M10" s="2"/>
      <c r="N10" s="2"/>
    </row>
    <row r="11" spans="2:15" ht="145" customHeight="1" x14ac:dyDescent="0.3">
      <c r="B11" s="51">
        <v>5</v>
      </c>
      <c r="C11" s="58" t="s">
        <v>28</v>
      </c>
      <c r="D11" s="58" t="s">
        <v>44</v>
      </c>
      <c r="E11" s="52" t="s">
        <v>19</v>
      </c>
      <c r="F11" s="61">
        <v>10000</v>
      </c>
      <c r="G11" s="53"/>
      <c r="H11" s="70">
        <f t="shared" si="0"/>
        <v>0</v>
      </c>
      <c r="I11" s="2"/>
      <c r="J11" s="2"/>
      <c r="K11" s="2"/>
      <c r="L11" s="2"/>
      <c r="M11" s="2"/>
      <c r="N11" s="2"/>
    </row>
    <row r="12" spans="2:15" ht="98" customHeight="1" x14ac:dyDescent="0.3">
      <c r="B12" s="54">
        <v>6</v>
      </c>
      <c r="C12" s="59" t="s">
        <v>41</v>
      </c>
      <c r="D12" s="59" t="s">
        <v>34</v>
      </c>
      <c r="E12" s="55" t="s">
        <v>19</v>
      </c>
      <c r="F12" s="62">
        <v>15000</v>
      </c>
      <c r="G12" s="56"/>
      <c r="H12" s="71">
        <f t="shared" si="0"/>
        <v>0</v>
      </c>
      <c r="I12" s="2"/>
      <c r="J12" s="2"/>
      <c r="K12" s="2"/>
      <c r="L12" s="2"/>
      <c r="M12" s="2"/>
      <c r="N12" s="2"/>
    </row>
    <row r="13" spans="2:15" ht="93" customHeight="1" x14ac:dyDescent="0.3">
      <c r="B13" s="74" t="s">
        <v>13</v>
      </c>
      <c r="C13" s="74"/>
      <c r="D13" s="74"/>
      <c r="E13" s="74"/>
      <c r="F13" s="40" t="s">
        <v>11</v>
      </c>
      <c r="G13" s="41" t="s">
        <v>10</v>
      </c>
      <c r="H13" s="43">
        <f>SUM(H7:H12)</f>
        <v>0</v>
      </c>
      <c r="I13" s="8"/>
      <c r="J13" s="8"/>
      <c r="K13" s="8"/>
      <c r="L13" s="8"/>
      <c r="M13" s="8"/>
      <c r="N13" s="8"/>
    </row>
    <row r="14" spans="2:15" ht="43" customHeight="1" x14ac:dyDescent="0.3">
      <c r="B14" s="81" t="s">
        <v>12</v>
      </c>
      <c r="C14" s="81"/>
      <c r="D14" s="81"/>
      <c r="E14" s="81"/>
      <c r="F14" s="81"/>
      <c r="G14" s="81"/>
      <c r="H14" s="72" t="s">
        <v>10</v>
      </c>
      <c r="I14" s="8"/>
      <c r="J14" s="8"/>
      <c r="K14" s="8"/>
      <c r="L14" s="8"/>
      <c r="M14" s="8"/>
      <c r="N14" s="8"/>
    </row>
    <row r="15" spans="2:15" ht="43" customHeight="1" x14ac:dyDescent="0.3">
      <c r="B15" s="82" t="s">
        <v>23</v>
      </c>
      <c r="C15" s="83"/>
      <c r="D15" s="83"/>
      <c r="E15" s="83"/>
      <c r="F15" s="83"/>
      <c r="G15" s="84"/>
      <c r="H15" s="73" t="s">
        <v>21</v>
      </c>
      <c r="I15" s="8"/>
      <c r="J15" s="8"/>
      <c r="K15" s="8"/>
      <c r="L15" s="8"/>
      <c r="M15" s="8"/>
      <c r="N15" s="8"/>
    </row>
    <row r="16" spans="2:15" s="1" customFormat="1" ht="10.9" customHeight="1" x14ac:dyDescent="0.35">
      <c r="B16" s="27"/>
      <c r="C16" s="27"/>
      <c r="D16" s="27"/>
      <c r="E16" s="27"/>
      <c r="F16" s="27"/>
      <c r="G16" s="27"/>
      <c r="H16" s="9"/>
      <c r="I16" s="8"/>
      <c r="J16" s="8"/>
      <c r="K16" s="8"/>
      <c r="L16" s="8"/>
      <c r="M16" s="8"/>
      <c r="N16" s="8"/>
    </row>
    <row r="17" spans="2:15" x14ac:dyDescent="0.3">
      <c r="B17" s="10" t="s">
        <v>14</v>
      </c>
      <c r="C17" s="29"/>
      <c r="D17" s="29"/>
      <c r="E17" s="29"/>
      <c r="F17" s="29"/>
      <c r="G17" s="29"/>
      <c r="H17" s="30"/>
    </row>
    <row r="18" spans="2:15" ht="129" customHeight="1" x14ac:dyDescent="0.3">
      <c r="B18" s="75" t="s">
        <v>24</v>
      </c>
      <c r="C18" s="76"/>
      <c r="D18" s="76"/>
      <c r="E18" s="76"/>
      <c r="F18" s="76"/>
      <c r="G18" s="76"/>
      <c r="H18" s="77"/>
    </row>
    <row r="20" spans="2:15" s="13" customFormat="1" x14ac:dyDescent="0.3">
      <c r="B20" s="11" t="s">
        <v>1</v>
      </c>
      <c r="C20" s="12"/>
      <c r="D20" s="12"/>
      <c r="E20" s="12"/>
      <c r="F20" s="12"/>
      <c r="G20" s="12"/>
      <c r="H20" s="35"/>
    </row>
    <row r="21" spans="2:15" s="13" customFormat="1" ht="57" customHeight="1" x14ac:dyDescent="0.3">
      <c r="B21" s="78"/>
      <c r="C21" s="79"/>
      <c r="D21" s="79"/>
      <c r="E21" s="79"/>
      <c r="F21" s="79"/>
      <c r="G21" s="79"/>
      <c r="H21" s="79"/>
      <c r="I21" s="14"/>
    </row>
    <row r="22" spans="2:15" s="13" customFormat="1" ht="9" customHeight="1" x14ac:dyDescent="0.3">
      <c r="B22" s="15"/>
      <c r="C22" s="15"/>
      <c r="D22" s="15"/>
      <c r="E22" s="16"/>
      <c r="F22" s="16"/>
      <c r="G22" s="16"/>
      <c r="H22" s="17"/>
      <c r="I22" s="17"/>
      <c r="J22" s="18"/>
      <c r="K22" s="18"/>
    </row>
    <row r="23" spans="2:15" ht="83.25" customHeight="1" x14ac:dyDescent="0.3">
      <c r="B23" s="80" t="s">
        <v>22</v>
      </c>
      <c r="C23" s="80"/>
      <c r="D23" s="80"/>
      <c r="E23" s="80"/>
      <c r="F23" s="80"/>
      <c r="G23" s="80"/>
      <c r="H23" s="80"/>
      <c r="I23" s="26"/>
      <c r="J23" s="26"/>
      <c r="K23" s="26"/>
      <c r="O23" s="28"/>
    </row>
    <row r="24" spans="2:15" ht="24" customHeight="1" x14ac:dyDescent="0.3">
      <c r="B24" s="26"/>
      <c r="C24" s="44" t="s">
        <v>2</v>
      </c>
      <c r="D24" s="44"/>
      <c r="E24" s="19"/>
      <c r="F24" s="19"/>
      <c r="G24" s="19"/>
      <c r="H24" s="19"/>
      <c r="I24" s="26"/>
      <c r="J24" s="26"/>
      <c r="K24" s="26"/>
      <c r="O24" s="28"/>
    </row>
    <row r="25" spans="2:15" ht="17.149999999999999" customHeight="1" x14ac:dyDescent="0.3">
      <c r="B25" s="19"/>
      <c r="C25" s="19"/>
      <c r="D25" s="19"/>
      <c r="H25" s="19"/>
      <c r="I25" s="19"/>
      <c r="J25" s="19"/>
      <c r="K25" s="19"/>
      <c r="O25" s="28"/>
    </row>
    <row r="26" spans="2:15" ht="17.149999999999999" customHeight="1" x14ac:dyDescent="0.3">
      <c r="B26" s="20"/>
      <c r="C26" s="21"/>
      <c r="D26" s="63"/>
      <c r="H26" s="18"/>
      <c r="I26" s="18"/>
      <c r="J26" s="18"/>
      <c r="K26" s="18"/>
      <c r="O26" s="28"/>
    </row>
    <row r="27" spans="2:15" s="31" customFormat="1" ht="14.25" customHeight="1" x14ac:dyDescent="0.3">
      <c r="B27" s="22"/>
      <c r="C27" s="23" t="s">
        <v>38</v>
      </c>
      <c r="D27" s="64"/>
      <c r="H27" s="18"/>
      <c r="I27" s="18"/>
      <c r="J27" s="18"/>
      <c r="K27" s="18"/>
    </row>
    <row r="28" spans="2:15" x14ac:dyDescent="0.3">
      <c r="B28" s="22"/>
      <c r="C28" s="24"/>
      <c r="D28" s="65"/>
      <c r="H28" s="18"/>
      <c r="I28" s="18"/>
      <c r="J28" s="18"/>
      <c r="K28" s="18"/>
      <c r="O28" s="28"/>
    </row>
    <row r="29" spans="2:15" x14ac:dyDescent="0.3">
      <c r="B29" s="22"/>
      <c r="C29" s="25"/>
      <c r="D29" s="66"/>
      <c r="H29" s="18"/>
      <c r="I29" s="18"/>
      <c r="J29" s="18"/>
      <c r="K29" s="18"/>
      <c r="O29" s="28"/>
    </row>
    <row r="30" spans="2:15" x14ac:dyDescent="0.3">
      <c r="B30" s="32"/>
      <c r="C30" s="32" t="s">
        <v>3</v>
      </c>
      <c r="D30" s="67"/>
      <c r="H30" s="31"/>
      <c r="I30" s="31"/>
      <c r="J30" s="31"/>
      <c r="K30" s="31"/>
      <c r="O30" s="28"/>
    </row>
    <row r="31" spans="2:15" ht="14.15" customHeight="1" x14ac:dyDescent="0.3">
      <c r="B31" s="32"/>
      <c r="C31" s="33"/>
      <c r="D31" s="68"/>
      <c r="H31" s="31"/>
      <c r="I31" s="31"/>
      <c r="J31" s="31"/>
      <c r="K31" s="31"/>
      <c r="O31" s="28"/>
    </row>
    <row r="32" spans="2:15" x14ac:dyDescent="0.3">
      <c r="B32" s="22"/>
      <c r="C32" s="25"/>
      <c r="D32" s="66"/>
      <c r="H32" s="18"/>
      <c r="I32" s="18"/>
      <c r="J32" s="18"/>
      <c r="K32" s="18"/>
      <c r="O32" s="28"/>
    </row>
    <row r="33" spans="2:15" x14ac:dyDescent="0.3">
      <c r="B33" s="32"/>
      <c r="C33" s="32" t="s">
        <v>4</v>
      </c>
      <c r="D33" s="67"/>
      <c r="H33" s="31"/>
      <c r="I33" s="31"/>
      <c r="J33" s="31"/>
      <c r="K33" s="31"/>
      <c r="O33" s="28"/>
    </row>
    <row r="34" spans="2:15" x14ac:dyDescent="0.3">
      <c r="B34" s="32"/>
      <c r="C34" s="33"/>
      <c r="D34" s="68"/>
      <c r="H34" s="31"/>
      <c r="I34" s="31"/>
      <c r="J34" s="31"/>
      <c r="K34" s="31"/>
      <c r="O34" s="28"/>
    </row>
    <row r="35" spans="2:15" x14ac:dyDescent="0.3">
      <c r="B35" s="32"/>
      <c r="C35" s="34"/>
      <c r="D35" s="69"/>
      <c r="H35" s="31"/>
      <c r="I35" s="31"/>
      <c r="J35" s="31"/>
      <c r="K35" s="31"/>
      <c r="O35" s="28"/>
    </row>
    <row r="36" spans="2:15" x14ac:dyDescent="0.3">
      <c r="B36" s="32"/>
      <c r="C36" s="42" t="s">
        <v>5</v>
      </c>
      <c r="D36" s="42"/>
      <c r="H36" s="31"/>
      <c r="I36" s="31"/>
      <c r="J36" s="31"/>
      <c r="K36" s="31"/>
      <c r="O36" s="28"/>
    </row>
    <row r="37" spans="2:15" ht="29.15" customHeight="1" x14ac:dyDescent="0.3">
      <c r="B37" s="32"/>
      <c r="C37" s="42" t="s">
        <v>6</v>
      </c>
      <c r="D37" s="42"/>
      <c r="H37" s="31"/>
      <c r="I37" s="31"/>
      <c r="J37" s="31"/>
      <c r="K37" s="31"/>
      <c r="O37" s="28"/>
    </row>
  </sheetData>
  <mergeCells count="13">
    <mergeCell ref="B1:H1"/>
    <mergeCell ref="B2:H2"/>
    <mergeCell ref="B4:H4"/>
    <mergeCell ref="M6:N6"/>
    <mergeCell ref="I6:J6"/>
    <mergeCell ref="K6:L6"/>
    <mergeCell ref="B3:H3"/>
    <mergeCell ref="B13:E13"/>
    <mergeCell ref="B18:H18"/>
    <mergeCell ref="B21:H21"/>
    <mergeCell ref="B23:H23"/>
    <mergeCell ref="B14:G14"/>
    <mergeCell ref="B15:G15"/>
  </mergeCells>
  <pageMargins left="0.25" right="0.25" top="0.5" bottom="0.25" header="0.3" footer="0.3"/>
  <pageSetup paperSize="9" scale="41" orientation="portrait" r:id="rId1"/>
  <customProperties>
    <customPr name="layoutContexts" r:id="rId2"/>
  </customProperties>
  <extLst>
    <ext xmlns:x14="http://schemas.microsoft.com/office/spreadsheetml/2009/9/main" uri="{CCE6A557-97BC-4b89-ADB6-D9C93CAAB3DF}">
      <x14:dataValidations xmlns:xm="http://schemas.microsoft.com/office/excel/2006/main" count="2">
        <x14:dataValidation type="list" allowBlank="1" showInputMessage="1" showErrorMessage="1" xr:uid="{18044EAE-BA79-4542-A1CB-ADEFC23A08A0}">
          <x14:formula1>
            <xm:f>Sheet1!$C$1:$C$4</xm:f>
          </x14:formula1>
          <xm:sqref>G13</xm:sqref>
        </x14:dataValidation>
        <x14:dataValidation type="list" allowBlank="1" showInputMessage="1" showErrorMessage="1" xr:uid="{C9E672A5-4003-4EBD-84CD-77AFA533975F}">
          <x14:formula1>
            <xm:f>Sheet1!$A$2:$A$4</xm:f>
          </x14:formula1>
          <xm:sqref>H14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8BB9C-1EA3-4698-9C60-7014FC78E316}">
  <sheetPr>
    <tabColor theme="8" tint="0.59999389629810485"/>
    <pageSetUpPr fitToPage="1"/>
  </sheetPr>
  <dimension ref="B1:O37"/>
  <sheetViews>
    <sheetView showGridLines="0" view="pageBreakPreview" zoomScaleNormal="85" zoomScaleSheetLayoutView="100" workbookViewId="0">
      <selection activeCell="B4" sqref="B4:H4"/>
    </sheetView>
  </sheetViews>
  <sheetFormatPr defaultColWidth="8.81640625" defaultRowHeight="14" x14ac:dyDescent="0.3"/>
  <cols>
    <col min="1" max="1" width="1.7265625" style="28" customWidth="1"/>
    <col min="2" max="2" width="5.54296875" style="28" customWidth="1"/>
    <col min="3" max="3" width="64.26953125" style="28" customWidth="1"/>
    <col min="4" max="4" width="55" style="28" customWidth="1"/>
    <col min="5" max="5" width="14.26953125" style="28" customWidth="1"/>
    <col min="6" max="6" width="15.81640625" style="28" customWidth="1"/>
    <col min="7" max="7" width="17.453125" style="28" customWidth="1"/>
    <col min="8" max="8" width="23.26953125" style="28" customWidth="1"/>
    <col min="9" max="9" width="1.26953125" style="28" customWidth="1"/>
    <col min="10" max="10" width="10.54296875" style="28" customWidth="1"/>
    <col min="11" max="11" width="10" style="28" customWidth="1"/>
    <col min="12" max="13" width="11.1796875" style="28" customWidth="1"/>
    <col min="14" max="14" width="11.81640625" style="28" customWidth="1"/>
    <col min="15" max="15" width="35.453125" style="1" customWidth="1"/>
    <col min="16" max="16384" width="8.81640625" style="28"/>
  </cols>
  <sheetData>
    <row r="1" spans="2:15" ht="31.5" customHeight="1" x14ac:dyDescent="0.3">
      <c r="B1" s="85" t="s">
        <v>32</v>
      </c>
      <c r="C1" s="86"/>
      <c r="D1" s="86"/>
      <c r="E1" s="86"/>
      <c r="F1" s="86"/>
      <c r="G1" s="86"/>
      <c r="H1" s="86"/>
      <c r="N1" s="1"/>
      <c r="O1" s="28"/>
    </row>
    <row r="2" spans="2:15" ht="39.75" customHeight="1" x14ac:dyDescent="0.3">
      <c r="B2" s="87" t="s">
        <v>7</v>
      </c>
      <c r="C2" s="87"/>
      <c r="D2" s="87"/>
      <c r="E2" s="87"/>
      <c r="F2" s="87"/>
      <c r="G2" s="87"/>
      <c r="H2" s="87"/>
      <c r="N2" s="1"/>
      <c r="O2" s="28"/>
    </row>
    <row r="3" spans="2:15" ht="41.5" customHeight="1" x14ac:dyDescent="0.3">
      <c r="B3" s="92" t="s">
        <v>35</v>
      </c>
      <c r="C3" s="93"/>
      <c r="D3" s="93"/>
      <c r="E3" s="93"/>
      <c r="F3" s="93"/>
      <c r="G3" s="93"/>
      <c r="H3" s="94"/>
      <c r="N3" s="1"/>
      <c r="O3" s="28"/>
    </row>
    <row r="4" spans="2:15" ht="80.150000000000006" customHeight="1" x14ac:dyDescent="0.3">
      <c r="B4" s="88" t="s">
        <v>47</v>
      </c>
      <c r="C4" s="89"/>
      <c r="D4" s="89"/>
      <c r="E4" s="89"/>
      <c r="F4" s="89"/>
      <c r="G4" s="89"/>
      <c r="H4" s="90"/>
      <c r="N4" s="1"/>
      <c r="O4" s="28"/>
    </row>
    <row r="5" spans="2:15" ht="6.65" customHeight="1" x14ac:dyDescent="0.5">
      <c r="B5" s="4"/>
      <c r="C5" s="5"/>
      <c r="D5" s="5"/>
      <c r="E5" s="6"/>
      <c r="F5" s="6"/>
      <c r="G5" s="5"/>
      <c r="H5" s="7"/>
      <c r="I5" s="3"/>
      <c r="J5" s="3"/>
      <c r="K5" s="3"/>
      <c r="L5" s="3"/>
      <c r="M5" s="3"/>
      <c r="N5" s="3"/>
    </row>
    <row r="6" spans="2:15" ht="77.25" customHeight="1" x14ac:dyDescent="0.3">
      <c r="B6" s="36" t="s">
        <v>0</v>
      </c>
      <c r="C6" s="37" t="s">
        <v>27</v>
      </c>
      <c r="D6" s="37" t="s">
        <v>26</v>
      </c>
      <c r="E6" s="37" t="s">
        <v>17</v>
      </c>
      <c r="F6" s="37" t="s">
        <v>18</v>
      </c>
      <c r="G6" s="37" t="s">
        <v>25</v>
      </c>
      <c r="H6" s="37" t="s">
        <v>20</v>
      </c>
      <c r="I6" s="91"/>
      <c r="J6" s="91"/>
      <c r="K6" s="91"/>
      <c r="L6" s="91"/>
      <c r="M6" s="91"/>
      <c r="N6" s="91"/>
    </row>
    <row r="7" spans="2:15" ht="180.5" customHeight="1" x14ac:dyDescent="0.3">
      <c r="B7" s="47">
        <v>1</v>
      </c>
      <c r="C7" s="57" t="s">
        <v>31</v>
      </c>
      <c r="D7" s="57" t="s">
        <v>42</v>
      </c>
      <c r="E7" s="48" t="s">
        <v>19</v>
      </c>
      <c r="F7" s="60">
        <v>24000</v>
      </c>
      <c r="G7" s="49"/>
      <c r="H7" s="50">
        <f>F7*G7</f>
        <v>0</v>
      </c>
      <c r="I7" s="2"/>
      <c r="J7" s="2"/>
      <c r="K7" s="2"/>
      <c r="L7" s="2"/>
      <c r="M7" s="2"/>
      <c r="N7" s="2"/>
    </row>
    <row r="8" spans="2:15" ht="179.5" customHeight="1" x14ac:dyDescent="0.3">
      <c r="B8" s="51">
        <v>2</v>
      </c>
      <c r="C8" s="58" t="s">
        <v>40</v>
      </c>
      <c r="D8" s="57" t="s">
        <v>46</v>
      </c>
      <c r="E8" s="52" t="s">
        <v>19</v>
      </c>
      <c r="F8" s="61">
        <v>6000</v>
      </c>
      <c r="G8" s="53"/>
      <c r="H8" s="70">
        <f t="shared" ref="H8:H12" si="0">F8*G8</f>
        <v>0</v>
      </c>
      <c r="I8" s="2"/>
      <c r="J8" s="2"/>
      <c r="K8" s="2"/>
      <c r="L8" s="2"/>
      <c r="M8" s="2"/>
      <c r="N8" s="2"/>
    </row>
    <row r="9" spans="2:15" ht="151" customHeight="1" x14ac:dyDescent="0.3">
      <c r="B9" s="51">
        <v>3</v>
      </c>
      <c r="C9" s="58" t="s">
        <v>30</v>
      </c>
      <c r="D9" s="58" t="s">
        <v>43</v>
      </c>
      <c r="E9" s="52" t="s">
        <v>19</v>
      </c>
      <c r="F9" s="61">
        <v>20000</v>
      </c>
      <c r="G9" s="53"/>
      <c r="H9" s="70">
        <f t="shared" si="0"/>
        <v>0</v>
      </c>
      <c r="I9" s="2"/>
      <c r="J9" s="2"/>
      <c r="K9" s="2"/>
      <c r="L9" s="2"/>
      <c r="M9" s="2"/>
      <c r="N9" s="2"/>
    </row>
    <row r="10" spans="2:15" ht="151" customHeight="1" x14ac:dyDescent="0.3">
      <c r="B10" s="51">
        <v>4</v>
      </c>
      <c r="C10" s="58" t="s">
        <v>29</v>
      </c>
      <c r="D10" s="58" t="s">
        <v>45</v>
      </c>
      <c r="E10" s="52" t="s">
        <v>19</v>
      </c>
      <c r="F10" s="61">
        <v>20000</v>
      </c>
      <c r="G10" s="53"/>
      <c r="H10" s="70">
        <f t="shared" si="0"/>
        <v>0</v>
      </c>
      <c r="I10" s="2"/>
      <c r="J10" s="2"/>
      <c r="K10" s="2"/>
      <c r="L10" s="2"/>
      <c r="M10" s="2"/>
      <c r="N10" s="2"/>
    </row>
    <row r="11" spans="2:15" ht="148.5" customHeight="1" x14ac:dyDescent="0.3">
      <c r="B11" s="51">
        <v>5</v>
      </c>
      <c r="C11" s="58" t="s">
        <v>28</v>
      </c>
      <c r="D11" s="58" t="s">
        <v>44</v>
      </c>
      <c r="E11" s="52" t="s">
        <v>19</v>
      </c>
      <c r="F11" s="61">
        <v>20000</v>
      </c>
      <c r="G11" s="53"/>
      <c r="H11" s="70">
        <f t="shared" si="0"/>
        <v>0</v>
      </c>
      <c r="I11" s="2"/>
      <c r="J11" s="2"/>
      <c r="K11" s="2"/>
      <c r="L11" s="2"/>
      <c r="M11" s="2"/>
      <c r="N11" s="2"/>
    </row>
    <row r="12" spans="2:15" ht="94.5" customHeight="1" x14ac:dyDescent="0.3">
      <c r="B12" s="54">
        <v>6</v>
      </c>
      <c r="C12" s="59" t="s">
        <v>41</v>
      </c>
      <c r="D12" s="59" t="s">
        <v>34</v>
      </c>
      <c r="E12" s="55" t="s">
        <v>19</v>
      </c>
      <c r="F12" s="62">
        <v>30000</v>
      </c>
      <c r="G12" s="56"/>
      <c r="H12" s="71">
        <f t="shared" si="0"/>
        <v>0</v>
      </c>
      <c r="I12" s="2"/>
      <c r="J12" s="2"/>
      <c r="K12" s="2"/>
      <c r="L12" s="2"/>
      <c r="M12" s="2"/>
      <c r="N12" s="2"/>
    </row>
    <row r="13" spans="2:15" ht="93" customHeight="1" x14ac:dyDescent="0.3">
      <c r="B13" s="74" t="s">
        <v>13</v>
      </c>
      <c r="C13" s="74"/>
      <c r="D13" s="74"/>
      <c r="E13" s="74"/>
      <c r="F13" s="45" t="s">
        <v>11</v>
      </c>
      <c r="G13" s="41" t="s">
        <v>10</v>
      </c>
      <c r="H13" s="43">
        <f>SUM(H7:H12)</f>
        <v>0</v>
      </c>
      <c r="I13" s="8"/>
      <c r="J13" s="8"/>
      <c r="K13" s="8"/>
      <c r="L13" s="8"/>
      <c r="M13" s="8"/>
      <c r="N13" s="8"/>
    </row>
    <row r="14" spans="2:15" ht="43" customHeight="1" x14ac:dyDescent="0.3">
      <c r="B14" s="81" t="s">
        <v>12</v>
      </c>
      <c r="C14" s="81"/>
      <c r="D14" s="81"/>
      <c r="E14" s="81"/>
      <c r="F14" s="81"/>
      <c r="G14" s="81"/>
      <c r="H14" s="72" t="s">
        <v>10</v>
      </c>
      <c r="I14" s="8"/>
      <c r="J14" s="8"/>
      <c r="K14" s="8"/>
      <c r="L14" s="8"/>
      <c r="M14" s="8"/>
      <c r="N14" s="8"/>
    </row>
    <row r="15" spans="2:15" ht="43" customHeight="1" x14ac:dyDescent="0.3">
      <c r="B15" s="82" t="s">
        <v>23</v>
      </c>
      <c r="C15" s="83"/>
      <c r="D15" s="83"/>
      <c r="E15" s="83"/>
      <c r="F15" s="83"/>
      <c r="G15" s="84"/>
      <c r="H15" s="73" t="s">
        <v>21</v>
      </c>
      <c r="I15" s="8"/>
      <c r="J15" s="8"/>
      <c r="K15" s="8"/>
      <c r="L15" s="8"/>
      <c r="M15" s="8"/>
      <c r="N15" s="8"/>
    </row>
    <row r="16" spans="2:15" s="1" customFormat="1" ht="10.9" customHeight="1" x14ac:dyDescent="0.35">
      <c r="B16" s="27"/>
      <c r="C16" s="27"/>
      <c r="D16" s="27"/>
      <c r="E16" s="27"/>
      <c r="F16" s="27"/>
      <c r="G16" s="27"/>
      <c r="H16" s="9"/>
      <c r="I16" s="8"/>
      <c r="J16" s="8"/>
      <c r="K16" s="8"/>
      <c r="L16" s="8"/>
      <c r="M16" s="8"/>
      <c r="N16" s="8"/>
    </row>
    <row r="17" spans="2:15" x14ac:dyDescent="0.3">
      <c r="B17" s="10" t="s">
        <v>14</v>
      </c>
      <c r="C17" s="29"/>
      <c r="D17" s="29"/>
      <c r="E17" s="29"/>
      <c r="F17" s="29"/>
      <c r="G17" s="29"/>
      <c r="H17" s="30"/>
    </row>
    <row r="18" spans="2:15" ht="129" customHeight="1" x14ac:dyDescent="0.3">
      <c r="B18" s="75" t="s">
        <v>24</v>
      </c>
      <c r="C18" s="76"/>
      <c r="D18" s="76"/>
      <c r="E18" s="76"/>
      <c r="F18" s="76"/>
      <c r="G18" s="76"/>
      <c r="H18" s="77"/>
    </row>
    <row r="20" spans="2:15" s="13" customFormat="1" x14ac:dyDescent="0.3">
      <c r="B20" s="11" t="s">
        <v>1</v>
      </c>
      <c r="C20" s="12"/>
      <c r="D20" s="12"/>
      <c r="E20" s="12"/>
      <c r="F20" s="12"/>
      <c r="G20" s="12"/>
      <c r="H20" s="35"/>
    </row>
    <row r="21" spans="2:15" s="13" customFormat="1" ht="57" customHeight="1" x14ac:dyDescent="0.3">
      <c r="B21" s="78"/>
      <c r="C21" s="79"/>
      <c r="D21" s="79"/>
      <c r="E21" s="79"/>
      <c r="F21" s="79"/>
      <c r="G21" s="79"/>
      <c r="H21" s="79"/>
      <c r="I21" s="14"/>
    </row>
    <row r="22" spans="2:15" s="13" customFormat="1" ht="9" customHeight="1" x14ac:dyDescent="0.3">
      <c r="B22" s="15"/>
      <c r="C22" s="15"/>
      <c r="D22" s="15"/>
      <c r="E22" s="16"/>
      <c r="F22" s="16"/>
      <c r="G22" s="16"/>
      <c r="H22" s="17"/>
      <c r="I22" s="17"/>
      <c r="J22" s="18"/>
      <c r="K22" s="18"/>
    </row>
    <row r="23" spans="2:15" ht="83.25" customHeight="1" x14ac:dyDescent="0.3">
      <c r="B23" s="80" t="s">
        <v>22</v>
      </c>
      <c r="C23" s="80"/>
      <c r="D23" s="80"/>
      <c r="E23" s="80"/>
      <c r="F23" s="80"/>
      <c r="G23" s="80"/>
      <c r="H23" s="80"/>
      <c r="I23" s="46"/>
      <c r="J23" s="46"/>
      <c r="K23" s="46"/>
      <c r="O23" s="28"/>
    </row>
    <row r="24" spans="2:15" ht="24" customHeight="1" x14ac:dyDescent="0.3">
      <c r="B24" s="46"/>
      <c r="C24" s="44" t="s">
        <v>2</v>
      </c>
      <c r="D24" s="44"/>
      <c r="E24" s="19"/>
      <c r="F24" s="19"/>
      <c r="G24" s="19"/>
      <c r="H24" s="19"/>
      <c r="I24" s="46"/>
      <c r="J24" s="46"/>
      <c r="K24" s="46"/>
      <c r="O24" s="28"/>
    </row>
    <row r="25" spans="2:15" ht="17.149999999999999" customHeight="1" x14ac:dyDescent="0.3">
      <c r="B25" s="19"/>
      <c r="C25" s="19"/>
      <c r="D25" s="19"/>
      <c r="H25" s="19"/>
      <c r="I25" s="19"/>
      <c r="J25" s="19"/>
      <c r="K25" s="19"/>
      <c r="O25" s="28"/>
    </row>
    <row r="26" spans="2:15" ht="17.149999999999999" customHeight="1" x14ac:dyDescent="0.3">
      <c r="B26" s="20"/>
      <c r="C26" s="21"/>
      <c r="D26" s="63"/>
      <c r="H26" s="18"/>
      <c r="I26" s="18"/>
      <c r="J26" s="18"/>
      <c r="K26" s="18"/>
      <c r="O26" s="28"/>
    </row>
    <row r="27" spans="2:15" s="31" customFormat="1" ht="14.25" customHeight="1" x14ac:dyDescent="0.3">
      <c r="B27" s="22"/>
      <c r="C27" s="23" t="s">
        <v>38</v>
      </c>
      <c r="D27" s="64"/>
      <c r="H27" s="18"/>
      <c r="I27" s="18"/>
      <c r="J27" s="18"/>
      <c r="K27" s="18"/>
    </row>
    <row r="28" spans="2:15" x14ac:dyDescent="0.3">
      <c r="B28" s="22"/>
      <c r="C28" s="24"/>
      <c r="D28" s="65"/>
      <c r="H28" s="18"/>
      <c r="I28" s="18"/>
      <c r="J28" s="18"/>
      <c r="K28" s="18"/>
      <c r="O28" s="28"/>
    </row>
    <row r="29" spans="2:15" x14ac:dyDescent="0.3">
      <c r="B29" s="22"/>
      <c r="C29" s="25"/>
      <c r="D29" s="66"/>
      <c r="H29" s="18"/>
      <c r="I29" s="18"/>
      <c r="J29" s="18"/>
      <c r="K29" s="18"/>
      <c r="O29" s="28"/>
    </row>
    <row r="30" spans="2:15" x14ac:dyDescent="0.3">
      <c r="B30" s="32"/>
      <c r="C30" s="32" t="s">
        <v>3</v>
      </c>
      <c r="D30" s="67"/>
      <c r="H30" s="31"/>
      <c r="I30" s="31"/>
      <c r="J30" s="31"/>
      <c r="K30" s="31"/>
      <c r="O30" s="28"/>
    </row>
    <row r="31" spans="2:15" ht="14.15" customHeight="1" x14ac:dyDescent="0.3">
      <c r="B31" s="32"/>
      <c r="C31" s="33"/>
      <c r="D31" s="68"/>
      <c r="H31" s="31"/>
      <c r="I31" s="31"/>
      <c r="J31" s="31"/>
      <c r="K31" s="31"/>
      <c r="O31" s="28"/>
    </row>
    <row r="32" spans="2:15" x14ac:dyDescent="0.3">
      <c r="B32" s="22"/>
      <c r="C32" s="25"/>
      <c r="D32" s="66"/>
      <c r="H32" s="18"/>
      <c r="I32" s="18"/>
      <c r="J32" s="18"/>
      <c r="K32" s="18"/>
      <c r="O32" s="28"/>
    </row>
    <row r="33" spans="2:15" x14ac:dyDescent="0.3">
      <c r="B33" s="32"/>
      <c r="C33" s="32" t="s">
        <v>4</v>
      </c>
      <c r="D33" s="67"/>
      <c r="H33" s="31"/>
      <c r="I33" s="31"/>
      <c r="J33" s="31"/>
      <c r="K33" s="31"/>
      <c r="O33" s="28"/>
    </row>
    <row r="34" spans="2:15" x14ac:dyDescent="0.3">
      <c r="B34" s="32"/>
      <c r="C34" s="33"/>
      <c r="D34" s="68"/>
      <c r="H34" s="31"/>
      <c r="I34" s="31"/>
      <c r="J34" s="31"/>
      <c r="K34" s="31"/>
      <c r="O34" s="28"/>
    </row>
    <row r="35" spans="2:15" x14ac:dyDescent="0.3">
      <c r="B35" s="32"/>
      <c r="C35" s="34"/>
      <c r="D35" s="69"/>
      <c r="H35" s="31"/>
      <c r="I35" s="31"/>
      <c r="J35" s="31"/>
      <c r="K35" s="31"/>
      <c r="O35" s="28"/>
    </row>
    <row r="36" spans="2:15" x14ac:dyDescent="0.3">
      <c r="B36" s="32"/>
      <c r="C36" s="42" t="s">
        <v>5</v>
      </c>
      <c r="D36" s="42"/>
      <c r="H36" s="31"/>
      <c r="I36" s="31"/>
      <c r="J36" s="31"/>
      <c r="K36" s="31"/>
      <c r="O36" s="28"/>
    </row>
    <row r="37" spans="2:15" ht="29.15" customHeight="1" x14ac:dyDescent="0.3">
      <c r="B37" s="32"/>
      <c r="C37" s="42" t="s">
        <v>6</v>
      </c>
      <c r="D37" s="42"/>
      <c r="H37" s="31"/>
      <c r="I37" s="31"/>
      <c r="J37" s="31"/>
      <c r="K37" s="31"/>
      <c r="O37" s="28"/>
    </row>
  </sheetData>
  <mergeCells count="13">
    <mergeCell ref="B1:H1"/>
    <mergeCell ref="B2:H2"/>
    <mergeCell ref="B3:H3"/>
    <mergeCell ref="B4:H4"/>
    <mergeCell ref="I6:J6"/>
    <mergeCell ref="B23:H23"/>
    <mergeCell ref="M6:N6"/>
    <mergeCell ref="B13:E13"/>
    <mergeCell ref="B14:G14"/>
    <mergeCell ref="B15:G15"/>
    <mergeCell ref="B18:H18"/>
    <mergeCell ref="B21:H21"/>
    <mergeCell ref="K6:L6"/>
  </mergeCells>
  <pageMargins left="0.25" right="0.25" top="0.5" bottom="0.25" header="0.3" footer="0.3"/>
  <pageSetup paperSize="9" scale="4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43B41CD0-78D9-466D-8321-C4B3B7D63084}">
          <x14:formula1>
            <xm:f>Sheet1!$A$2:$A$4</xm:f>
          </x14:formula1>
          <xm:sqref>H14</xm:sqref>
        </x14:dataValidation>
        <x14:dataValidation type="list" allowBlank="1" showInputMessage="1" showErrorMessage="1" xr:uid="{9A155288-DD4F-4588-B9BE-30092A59F184}">
          <x14:formula1>
            <xm:f>Sheet1!$C$1:$C$4</xm:f>
          </x14:formula1>
          <xm:sqref>G13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9AAC6-5016-4715-BD09-F3D4BD206F35}">
  <sheetPr>
    <tabColor theme="7" tint="0.59999389629810485"/>
    <pageSetUpPr fitToPage="1"/>
  </sheetPr>
  <dimension ref="B1:O37"/>
  <sheetViews>
    <sheetView showGridLines="0" view="pageBreakPreview" zoomScaleNormal="85" zoomScaleSheetLayoutView="100" workbookViewId="0">
      <selection activeCell="B4" sqref="B4:H4"/>
    </sheetView>
  </sheetViews>
  <sheetFormatPr defaultColWidth="8.81640625" defaultRowHeight="14" x14ac:dyDescent="0.3"/>
  <cols>
    <col min="1" max="1" width="1.7265625" style="28" customWidth="1"/>
    <col min="2" max="2" width="5.54296875" style="28" customWidth="1"/>
    <col min="3" max="3" width="64.26953125" style="28" customWidth="1"/>
    <col min="4" max="4" width="55" style="28" customWidth="1"/>
    <col min="5" max="5" width="14.26953125" style="28" customWidth="1"/>
    <col min="6" max="6" width="15.81640625" style="28" customWidth="1"/>
    <col min="7" max="7" width="17.453125" style="28" customWidth="1"/>
    <col min="8" max="8" width="23.26953125" style="28" customWidth="1"/>
    <col min="9" max="9" width="1.26953125" style="28" customWidth="1"/>
    <col min="10" max="10" width="10.54296875" style="28" customWidth="1"/>
    <col min="11" max="11" width="10" style="28" customWidth="1"/>
    <col min="12" max="13" width="11.1796875" style="28" customWidth="1"/>
    <col min="14" max="14" width="11.81640625" style="28" customWidth="1"/>
    <col min="15" max="15" width="35.453125" style="1" customWidth="1"/>
    <col min="16" max="16384" width="8.81640625" style="28"/>
  </cols>
  <sheetData>
    <row r="1" spans="2:15" ht="31.5" customHeight="1" x14ac:dyDescent="0.3">
      <c r="B1" s="85" t="s">
        <v>32</v>
      </c>
      <c r="C1" s="86"/>
      <c r="D1" s="86"/>
      <c r="E1" s="86"/>
      <c r="F1" s="86"/>
      <c r="G1" s="86"/>
      <c r="H1" s="86"/>
      <c r="N1" s="1"/>
      <c r="O1" s="28"/>
    </row>
    <row r="2" spans="2:15" ht="39.75" customHeight="1" x14ac:dyDescent="0.3">
      <c r="B2" s="87" t="s">
        <v>7</v>
      </c>
      <c r="C2" s="87"/>
      <c r="D2" s="87"/>
      <c r="E2" s="87"/>
      <c r="F2" s="87"/>
      <c r="G2" s="87"/>
      <c r="H2" s="87"/>
      <c r="N2" s="1"/>
      <c r="O2" s="28"/>
    </row>
    <row r="3" spans="2:15" ht="40.5" customHeight="1" x14ac:dyDescent="0.3">
      <c r="B3" s="92" t="s">
        <v>36</v>
      </c>
      <c r="C3" s="93"/>
      <c r="D3" s="93"/>
      <c r="E3" s="93"/>
      <c r="F3" s="93"/>
      <c r="G3" s="93"/>
      <c r="H3" s="94"/>
      <c r="N3" s="1"/>
      <c r="O3" s="28"/>
    </row>
    <row r="4" spans="2:15" ht="80.150000000000006" customHeight="1" x14ac:dyDescent="0.3">
      <c r="B4" s="88" t="s">
        <v>47</v>
      </c>
      <c r="C4" s="89"/>
      <c r="D4" s="89"/>
      <c r="E4" s="89"/>
      <c r="F4" s="89"/>
      <c r="G4" s="89"/>
      <c r="H4" s="90"/>
      <c r="N4" s="1"/>
      <c r="O4" s="28"/>
    </row>
    <row r="5" spans="2:15" ht="6.65" customHeight="1" x14ac:dyDescent="0.5">
      <c r="B5" s="4"/>
      <c r="C5" s="5"/>
      <c r="D5" s="5"/>
      <c r="E5" s="6"/>
      <c r="F5" s="6"/>
      <c r="G5" s="5"/>
      <c r="H5" s="7"/>
      <c r="I5" s="3"/>
      <c r="J5" s="3"/>
      <c r="K5" s="3"/>
      <c r="L5" s="3"/>
      <c r="M5" s="3"/>
      <c r="N5" s="3"/>
    </row>
    <row r="6" spans="2:15" ht="77.25" customHeight="1" x14ac:dyDescent="0.3">
      <c r="B6" s="36" t="s">
        <v>0</v>
      </c>
      <c r="C6" s="37" t="s">
        <v>27</v>
      </c>
      <c r="D6" s="37" t="s">
        <v>26</v>
      </c>
      <c r="E6" s="37" t="s">
        <v>17</v>
      </c>
      <c r="F6" s="37" t="s">
        <v>18</v>
      </c>
      <c r="G6" s="37" t="s">
        <v>25</v>
      </c>
      <c r="H6" s="37" t="s">
        <v>20</v>
      </c>
      <c r="I6" s="91"/>
      <c r="J6" s="91"/>
      <c r="K6" s="91"/>
      <c r="L6" s="91"/>
      <c r="M6" s="91"/>
      <c r="N6" s="91"/>
    </row>
    <row r="7" spans="2:15" ht="178.5" customHeight="1" x14ac:dyDescent="0.3">
      <c r="B7" s="47">
        <v>1</v>
      </c>
      <c r="C7" s="57" t="s">
        <v>31</v>
      </c>
      <c r="D7" s="57" t="s">
        <v>42</v>
      </c>
      <c r="E7" s="48" t="s">
        <v>19</v>
      </c>
      <c r="F7" s="60">
        <v>24000</v>
      </c>
      <c r="G7" s="49"/>
      <c r="H7" s="50">
        <f>F7*G7</f>
        <v>0</v>
      </c>
      <c r="I7" s="2"/>
      <c r="J7" s="2"/>
      <c r="K7" s="2"/>
      <c r="L7" s="2"/>
      <c r="M7" s="2"/>
      <c r="N7" s="2"/>
    </row>
    <row r="8" spans="2:15" ht="177.5" customHeight="1" x14ac:dyDescent="0.3">
      <c r="B8" s="51">
        <v>2</v>
      </c>
      <c r="C8" s="58" t="s">
        <v>40</v>
      </c>
      <c r="D8" s="57" t="s">
        <v>46</v>
      </c>
      <c r="E8" s="52" t="s">
        <v>19</v>
      </c>
      <c r="F8" s="61">
        <v>6000</v>
      </c>
      <c r="G8" s="53"/>
      <c r="H8" s="70">
        <f t="shared" ref="H8:H12" si="0">F8*G8</f>
        <v>0</v>
      </c>
      <c r="I8" s="2"/>
      <c r="J8" s="2"/>
      <c r="K8" s="2"/>
      <c r="L8" s="2"/>
      <c r="M8" s="2"/>
      <c r="N8" s="2"/>
    </row>
    <row r="9" spans="2:15" ht="151" customHeight="1" x14ac:dyDescent="0.3">
      <c r="B9" s="51">
        <v>3</v>
      </c>
      <c r="C9" s="58" t="s">
        <v>30</v>
      </c>
      <c r="D9" s="58" t="s">
        <v>43</v>
      </c>
      <c r="E9" s="52" t="s">
        <v>19</v>
      </c>
      <c r="F9" s="61">
        <v>20000</v>
      </c>
      <c r="G9" s="53"/>
      <c r="H9" s="70">
        <f t="shared" si="0"/>
        <v>0</v>
      </c>
      <c r="I9" s="2"/>
      <c r="J9" s="2"/>
      <c r="K9" s="2"/>
      <c r="L9" s="2"/>
      <c r="M9" s="2"/>
      <c r="N9" s="2"/>
    </row>
    <row r="10" spans="2:15" ht="150.5" customHeight="1" x14ac:dyDescent="0.3">
      <c r="B10" s="51">
        <v>4</v>
      </c>
      <c r="C10" s="58" t="s">
        <v>29</v>
      </c>
      <c r="D10" s="58" t="s">
        <v>45</v>
      </c>
      <c r="E10" s="52" t="s">
        <v>19</v>
      </c>
      <c r="F10" s="61">
        <v>20000</v>
      </c>
      <c r="G10" s="53"/>
      <c r="H10" s="70">
        <f t="shared" si="0"/>
        <v>0</v>
      </c>
      <c r="I10" s="2"/>
      <c r="J10" s="2"/>
      <c r="K10" s="2"/>
      <c r="L10" s="2"/>
      <c r="M10" s="2"/>
      <c r="N10" s="2"/>
    </row>
    <row r="11" spans="2:15" ht="152.5" customHeight="1" x14ac:dyDescent="0.3">
      <c r="B11" s="51">
        <v>5</v>
      </c>
      <c r="C11" s="58" t="s">
        <v>28</v>
      </c>
      <c r="D11" s="58" t="s">
        <v>44</v>
      </c>
      <c r="E11" s="52" t="s">
        <v>19</v>
      </c>
      <c r="F11" s="61">
        <v>20000</v>
      </c>
      <c r="G11" s="53"/>
      <c r="H11" s="70">
        <f t="shared" si="0"/>
        <v>0</v>
      </c>
      <c r="I11" s="2"/>
      <c r="J11" s="2"/>
      <c r="K11" s="2"/>
      <c r="L11" s="2"/>
      <c r="M11" s="2"/>
      <c r="N11" s="2"/>
    </row>
    <row r="12" spans="2:15" ht="94" customHeight="1" x14ac:dyDescent="0.3">
      <c r="B12" s="54">
        <v>6</v>
      </c>
      <c r="C12" s="59" t="s">
        <v>41</v>
      </c>
      <c r="D12" s="59" t="s">
        <v>34</v>
      </c>
      <c r="E12" s="55" t="s">
        <v>19</v>
      </c>
      <c r="F12" s="62">
        <v>30000</v>
      </c>
      <c r="G12" s="56"/>
      <c r="H12" s="71">
        <f t="shared" si="0"/>
        <v>0</v>
      </c>
      <c r="I12" s="2"/>
      <c r="J12" s="2"/>
      <c r="K12" s="2"/>
      <c r="L12" s="2"/>
      <c r="M12" s="2"/>
      <c r="N12" s="2"/>
    </row>
    <row r="13" spans="2:15" ht="93" customHeight="1" x14ac:dyDescent="0.3">
      <c r="B13" s="74" t="s">
        <v>13</v>
      </c>
      <c r="C13" s="74"/>
      <c r="D13" s="74"/>
      <c r="E13" s="74"/>
      <c r="F13" s="45" t="s">
        <v>11</v>
      </c>
      <c r="G13" s="41" t="s">
        <v>10</v>
      </c>
      <c r="H13" s="43">
        <f>SUM(H7:H12)</f>
        <v>0</v>
      </c>
      <c r="I13" s="8"/>
      <c r="J13" s="8"/>
      <c r="K13" s="8"/>
      <c r="L13" s="8"/>
      <c r="M13" s="8"/>
      <c r="N13" s="8"/>
    </row>
    <row r="14" spans="2:15" ht="43" customHeight="1" x14ac:dyDescent="0.3">
      <c r="B14" s="81" t="s">
        <v>12</v>
      </c>
      <c r="C14" s="81"/>
      <c r="D14" s="81"/>
      <c r="E14" s="81"/>
      <c r="F14" s="81"/>
      <c r="G14" s="81"/>
      <c r="H14" s="72" t="s">
        <v>10</v>
      </c>
      <c r="I14" s="8"/>
      <c r="J14" s="8"/>
      <c r="K14" s="8"/>
      <c r="L14" s="8"/>
      <c r="M14" s="8"/>
      <c r="N14" s="8"/>
    </row>
    <row r="15" spans="2:15" ht="43" customHeight="1" x14ac:dyDescent="0.3">
      <c r="B15" s="95" t="s">
        <v>23</v>
      </c>
      <c r="C15" s="95"/>
      <c r="D15" s="95"/>
      <c r="E15" s="95"/>
      <c r="F15" s="95"/>
      <c r="G15" s="95"/>
      <c r="H15" s="73" t="s">
        <v>21</v>
      </c>
      <c r="I15" s="8"/>
      <c r="J15" s="8"/>
      <c r="K15" s="8"/>
      <c r="L15" s="8"/>
      <c r="M15" s="8"/>
      <c r="N15" s="8"/>
    </row>
    <row r="16" spans="2:15" s="1" customFormat="1" ht="10.9" customHeight="1" x14ac:dyDescent="0.35">
      <c r="B16" s="27"/>
      <c r="C16" s="27"/>
      <c r="D16" s="27"/>
      <c r="E16" s="27"/>
      <c r="F16" s="27"/>
      <c r="G16" s="27"/>
      <c r="H16" s="9"/>
      <c r="I16" s="8"/>
      <c r="J16" s="8"/>
      <c r="K16" s="8"/>
      <c r="L16" s="8"/>
      <c r="M16" s="8"/>
      <c r="N16" s="8"/>
    </row>
    <row r="17" spans="2:15" x14ac:dyDescent="0.3">
      <c r="B17" s="10" t="s">
        <v>14</v>
      </c>
      <c r="C17" s="29"/>
      <c r="D17" s="29"/>
      <c r="E17" s="29"/>
      <c r="F17" s="29"/>
      <c r="G17" s="29"/>
      <c r="H17" s="30"/>
    </row>
    <row r="18" spans="2:15" ht="129" customHeight="1" x14ac:dyDescent="0.3">
      <c r="B18" s="75" t="s">
        <v>24</v>
      </c>
      <c r="C18" s="76"/>
      <c r="D18" s="76"/>
      <c r="E18" s="76"/>
      <c r="F18" s="76"/>
      <c r="G18" s="76"/>
      <c r="H18" s="77"/>
    </row>
    <row r="20" spans="2:15" s="13" customFormat="1" x14ac:dyDescent="0.3">
      <c r="B20" s="11" t="s">
        <v>1</v>
      </c>
      <c r="C20" s="12"/>
      <c r="D20" s="12"/>
      <c r="E20" s="12"/>
      <c r="F20" s="12"/>
      <c r="G20" s="12"/>
      <c r="H20" s="35"/>
    </row>
    <row r="21" spans="2:15" s="13" customFormat="1" ht="57" customHeight="1" x14ac:dyDescent="0.3">
      <c r="B21" s="78"/>
      <c r="C21" s="79"/>
      <c r="D21" s="79"/>
      <c r="E21" s="79"/>
      <c r="F21" s="79"/>
      <c r="G21" s="79"/>
      <c r="H21" s="79"/>
      <c r="I21" s="14"/>
    </row>
    <row r="22" spans="2:15" s="13" customFormat="1" ht="9" customHeight="1" x14ac:dyDescent="0.3">
      <c r="B22" s="15"/>
      <c r="C22" s="15"/>
      <c r="D22" s="15"/>
      <c r="E22" s="16"/>
      <c r="F22" s="16"/>
      <c r="G22" s="16"/>
      <c r="H22" s="17"/>
      <c r="I22" s="17"/>
      <c r="J22" s="18"/>
      <c r="K22" s="18"/>
    </row>
    <row r="23" spans="2:15" ht="83.25" customHeight="1" x14ac:dyDescent="0.3">
      <c r="B23" s="80" t="s">
        <v>22</v>
      </c>
      <c r="C23" s="80"/>
      <c r="D23" s="80"/>
      <c r="E23" s="80"/>
      <c r="F23" s="80"/>
      <c r="G23" s="80"/>
      <c r="H23" s="80"/>
      <c r="I23" s="46"/>
      <c r="J23" s="46"/>
      <c r="K23" s="46"/>
      <c r="O23" s="28"/>
    </row>
    <row r="24" spans="2:15" ht="24" customHeight="1" x14ac:dyDescent="0.3">
      <c r="B24" s="46"/>
      <c r="C24" s="44" t="s">
        <v>2</v>
      </c>
      <c r="D24" s="44"/>
      <c r="E24" s="19"/>
      <c r="F24" s="19"/>
      <c r="G24" s="19"/>
      <c r="H24" s="19"/>
      <c r="I24" s="46"/>
      <c r="J24" s="46"/>
      <c r="K24" s="46"/>
      <c r="O24" s="28"/>
    </row>
    <row r="25" spans="2:15" ht="17.149999999999999" customHeight="1" x14ac:dyDescent="0.3">
      <c r="B25" s="19"/>
      <c r="C25" s="19"/>
      <c r="D25" s="19"/>
      <c r="H25" s="19"/>
      <c r="I25" s="19"/>
      <c r="J25" s="19"/>
      <c r="K25" s="19"/>
      <c r="O25" s="28"/>
    </row>
    <row r="26" spans="2:15" ht="17.149999999999999" customHeight="1" x14ac:dyDescent="0.3">
      <c r="B26" s="20"/>
      <c r="C26" s="21"/>
      <c r="D26" s="63"/>
      <c r="H26" s="18"/>
      <c r="I26" s="18"/>
      <c r="J26" s="18"/>
      <c r="K26" s="18"/>
      <c r="O26" s="28"/>
    </row>
    <row r="27" spans="2:15" s="31" customFormat="1" ht="14.25" customHeight="1" x14ac:dyDescent="0.3">
      <c r="B27" s="22"/>
      <c r="C27" s="23" t="s">
        <v>38</v>
      </c>
      <c r="D27" s="64"/>
      <c r="H27" s="18"/>
      <c r="I27" s="18"/>
      <c r="J27" s="18"/>
      <c r="K27" s="18"/>
    </row>
    <row r="28" spans="2:15" x14ac:dyDescent="0.3">
      <c r="B28" s="22"/>
      <c r="C28" s="24"/>
      <c r="D28" s="65"/>
      <c r="H28" s="18"/>
      <c r="I28" s="18"/>
      <c r="J28" s="18"/>
      <c r="K28" s="18"/>
      <c r="O28" s="28"/>
    </row>
    <row r="29" spans="2:15" x14ac:dyDescent="0.3">
      <c r="B29" s="22"/>
      <c r="C29" s="25"/>
      <c r="D29" s="66"/>
      <c r="H29" s="18"/>
      <c r="I29" s="18"/>
      <c r="J29" s="18"/>
      <c r="K29" s="18"/>
      <c r="O29" s="28"/>
    </row>
    <row r="30" spans="2:15" x14ac:dyDescent="0.3">
      <c r="B30" s="32"/>
      <c r="C30" s="32" t="s">
        <v>3</v>
      </c>
      <c r="D30" s="67"/>
      <c r="H30" s="31"/>
      <c r="I30" s="31"/>
      <c r="J30" s="31"/>
      <c r="K30" s="31"/>
      <c r="O30" s="28"/>
    </row>
    <row r="31" spans="2:15" ht="14.15" customHeight="1" x14ac:dyDescent="0.3">
      <c r="B31" s="32"/>
      <c r="C31" s="33"/>
      <c r="D31" s="68"/>
      <c r="H31" s="31"/>
      <c r="I31" s="31"/>
      <c r="J31" s="31"/>
      <c r="K31" s="31"/>
      <c r="O31" s="28"/>
    </row>
    <row r="32" spans="2:15" x14ac:dyDescent="0.3">
      <c r="B32" s="22"/>
      <c r="C32" s="25"/>
      <c r="D32" s="66"/>
      <c r="H32" s="18"/>
      <c r="I32" s="18"/>
      <c r="J32" s="18"/>
      <c r="K32" s="18"/>
      <c r="O32" s="28"/>
    </row>
    <row r="33" spans="2:15" x14ac:dyDescent="0.3">
      <c r="B33" s="32"/>
      <c r="C33" s="32" t="s">
        <v>4</v>
      </c>
      <c r="D33" s="67"/>
      <c r="H33" s="31"/>
      <c r="I33" s="31"/>
      <c r="J33" s="31"/>
      <c r="K33" s="31"/>
      <c r="O33" s="28"/>
    </row>
    <row r="34" spans="2:15" x14ac:dyDescent="0.3">
      <c r="B34" s="32"/>
      <c r="C34" s="33"/>
      <c r="D34" s="68"/>
      <c r="H34" s="31"/>
      <c r="I34" s="31"/>
      <c r="J34" s="31"/>
      <c r="K34" s="31"/>
      <c r="O34" s="28"/>
    </row>
    <row r="35" spans="2:15" x14ac:dyDescent="0.3">
      <c r="B35" s="32"/>
      <c r="C35" s="34"/>
      <c r="D35" s="69"/>
      <c r="H35" s="31"/>
      <c r="I35" s="31"/>
      <c r="J35" s="31"/>
      <c r="K35" s="31"/>
      <c r="O35" s="28"/>
    </row>
    <row r="36" spans="2:15" x14ac:dyDescent="0.3">
      <c r="B36" s="32"/>
      <c r="C36" s="42" t="s">
        <v>5</v>
      </c>
      <c r="D36" s="42"/>
      <c r="H36" s="31"/>
      <c r="I36" s="31"/>
      <c r="J36" s="31"/>
      <c r="K36" s="31"/>
      <c r="O36" s="28"/>
    </row>
    <row r="37" spans="2:15" ht="29.15" customHeight="1" x14ac:dyDescent="0.3">
      <c r="B37" s="32"/>
      <c r="C37" s="42" t="s">
        <v>6</v>
      </c>
      <c r="D37" s="42"/>
      <c r="H37" s="31"/>
      <c r="I37" s="31"/>
      <c r="J37" s="31"/>
      <c r="K37" s="31"/>
      <c r="O37" s="28"/>
    </row>
  </sheetData>
  <mergeCells count="13">
    <mergeCell ref="B1:H1"/>
    <mergeCell ref="B2:H2"/>
    <mergeCell ref="B3:H3"/>
    <mergeCell ref="B4:H4"/>
    <mergeCell ref="I6:J6"/>
    <mergeCell ref="B23:H23"/>
    <mergeCell ref="M6:N6"/>
    <mergeCell ref="B13:E13"/>
    <mergeCell ref="B14:G14"/>
    <mergeCell ref="B15:G15"/>
    <mergeCell ref="B18:H18"/>
    <mergeCell ref="B21:H21"/>
    <mergeCell ref="K6:L6"/>
  </mergeCells>
  <pageMargins left="0.25" right="0.25" top="0.5" bottom="0.25" header="0.3" footer="0.3"/>
  <pageSetup paperSize="9" scale="4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F88FED72-5B42-4669-8C12-A450DD7866F5}">
          <x14:formula1>
            <xm:f>Sheet1!$C$1:$C$4</xm:f>
          </x14:formula1>
          <xm:sqref>G13</xm:sqref>
        </x14:dataValidation>
        <x14:dataValidation type="list" allowBlank="1" showInputMessage="1" showErrorMessage="1" xr:uid="{DB4A11EA-4739-4FEC-A764-3235B529D2FE}">
          <x14:formula1>
            <xm:f>Sheet1!$A$2:$A$4</xm:f>
          </x14:formula1>
          <xm:sqref>H14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B87E2-5C80-414A-9C22-B2D3210F6105}">
  <sheetPr>
    <tabColor theme="6" tint="0.59999389629810485"/>
    <pageSetUpPr fitToPage="1"/>
  </sheetPr>
  <dimension ref="B1:O37"/>
  <sheetViews>
    <sheetView showGridLines="0" view="pageBreakPreview" zoomScaleNormal="85" zoomScaleSheetLayoutView="100" workbookViewId="0">
      <selection activeCell="B4" sqref="B4:H4"/>
    </sheetView>
  </sheetViews>
  <sheetFormatPr defaultColWidth="8.81640625" defaultRowHeight="14" x14ac:dyDescent="0.3"/>
  <cols>
    <col min="1" max="1" width="1.7265625" style="28" customWidth="1"/>
    <col min="2" max="2" width="5.54296875" style="28" customWidth="1"/>
    <col min="3" max="3" width="64.26953125" style="28" customWidth="1"/>
    <col min="4" max="4" width="55" style="28" customWidth="1"/>
    <col min="5" max="5" width="14.26953125" style="28" customWidth="1"/>
    <col min="6" max="6" width="15.81640625" style="28" customWidth="1"/>
    <col min="7" max="7" width="17.453125" style="28" customWidth="1"/>
    <col min="8" max="8" width="23.26953125" style="28" customWidth="1"/>
    <col min="9" max="9" width="1.26953125" style="28" customWidth="1"/>
    <col min="10" max="10" width="10.54296875" style="28" customWidth="1"/>
    <col min="11" max="11" width="10" style="28" customWidth="1"/>
    <col min="12" max="13" width="11.1796875" style="28" customWidth="1"/>
    <col min="14" max="14" width="11.81640625" style="28" customWidth="1"/>
    <col min="15" max="15" width="35.453125" style="1" customWidth="1"/>
    <col min="16" max="16384" width="8.81640625" style="28"/>
  </cols>
  <sheetData>
    <row r="1" spans="2:15" ht="31.5" customHeight="1" x14ac:dyDescent="0.3">
      <c r="B1" s="85" t="s">
        <v>32</v>
      </c>
      <c r="C1" s="86"/>
      <c r="D1" s="86"/>
      <c r="E1" s="86"/>
      <c r="F1" s="86"/>
      <c r="G1" s="86"/>
      <c r="H1" s="86"/>
      <c r="N1" s="1"/>
      <c r="O1" s="28"/>
    </row>
    <row r="2" spans="2:15" ht="39.75" customHeight="1" x14ac:dyDescent="0.3">
      <c r="B2" s="87" t="s">
        <v>7</v>
      </c>
      <c r="C2" s="87"/>
      <c r="D2" s="87"/>
      <c r="E2" s="87"/>
      <c r="F2" s="87"/>
      <c r="G2" s="87"/>
      <c r="H2" s="87"/>
      <c r="N2" s="1"/>
      <c r="O2" s="28"/>
    </row>
    <row r="3" spans="2:15" ht="39" customHeight="1" x14ac:dyDescent="0.3">
      <c r="B3" s="92" t="s">
        <v>37</v>
      </c>
      <c r="C3" s="93"/>
      <c r="D3" s="93"/>
      <c r="E3" s="93"/>
      <c r="F3" s="93"/>
      <c r="G3" s="93"/>
      <c r="H3" s="94"/>
      <c r="N3" s="1"/>
      <c r="O3" s="28"/>
    </row>
    <row r="4" spans="2:15" ht="80.150000000000006" customHeight="1" x14ac:dyDescent="0.3">
      <c r="B4" s="88" t="s">
        <v>47</v>
      </c>
      <c r="C4" s="89"/>
      <c r="D4" s="89"/>
      <c r="E4" s="89"/>
      <c r="F4" s="89"/>
      <c r="G4" s="89"/>
      <c r="H4" s="90"/>
      <c r="N4" s="1"/>
      <c r="O4" s="28"/>
    </row>
    <row r="5" spans="2:15" ht="6.65" customHeight="1" x14ac:dyDescent="0.5">
      <c r="B5" s="4"/>
      <c r="C5" s="5"/>
      <c r="D5" s="5"/>
      <c r="E5" s="6"/>
      <c r="F5" s="6"/>
      <c r="G5" s="5"/>
      <c r="H5" s="7"/>
      <c r="I5" s="3"/>
      <c r="J5" s="3"/>
      <c r="K5" s="3"/>
      <c r="L5" s="3"/>
      <c r="M5" s="3"/>
      <c r="N5" s="3"/>
    </row>
    <row r="6" spans="2:15" ht="77.25" customHeight="1" x14ac:dyDescent="0.3">
      <c r="B6" s="36" t="s">
        <v>0</v>
      </c>
      <c r="C6" s="37" t="s">
        <v>27</v>
      </c>
      <c r="D6" s="37" t="s">
        <v>26</v>
      </c>
      <c r="E6" s="37" t="s">
        <v>17</v>
      </c>
      <c r="F6" s="37" t="s">
        <v>18</v>
      </c>
      <c r="G6" s="37" t="s">
        <v>25</v>
      </c>
      <c r="H6" s="37" t="s">
        <v>20</v>
      </c>
      <c r="I6" s="91"/>
      <c r="J6" s="91"/>
      <c r="K6" s="91"/>
      <c r="L6" s="91"/>
      <c r="M6" s="91"/>
      <c r="N6" s="91"/>
    </row>
    <row r="7" spans="2:15" ht="177.5" customHeight="1" x14ac:dyDescent="0.3">
      <c r="B7" s="47">
        <v>1</v>
      </c>
      <c r="C7" s="57" t="s">
        <v>31</v>
      </c>
      <c r="D7" s="57" t="s">
        <v>42</v>
      </c>
      <c r="E7" s="48" t="s">
        <v>19</v>
      </c>
      <c r="F7" s="60">
        <v>24000</v>
      </c>
      <c r="G7" s="49"/>
      <c r="H7" s="50">
        <f>F7*G7</f>
        <v>0</v>
      </c>
      <c r="I7" s="2"/>
      <c r="J7" s="2"/>
      <c r="K7" s="2"/>
      <c r="L7" s="2"/>
      <c r="M7" s="2"/>
      <c r="N7" s="2"/>
    </row>
    <row r="8" spans="2:15" ht="179.5" customHeight="1" x14ac:dyDescent="0.3">
      <c r="B8" s="51">
        <v>2</v>
      </c>
      <c r="C8" s="58" t="s">
        <v>40</v>
      </c>
      <c r="D8" s="57" t="s">
        <v>46</v>
      </c>
      <c r="E8" s="52" t="s">
        <v>19</v>
      </c>
      <c r="F8" s="61">
        <v>6000</v>
      </c>
      <c r="G8" s="53"/>
      <c r="H8" s="70">
        <f t="shared" ref="H8:H12" si="0">F8*G8</f>
        <v>0</v>
      </c>
      <c r="I8" s="2"/>
      <c r="J8" s="2"/>
      <c r="K8" s="2"/>
      <c r="L8" s="2"/>
      <c r="M8" s="2"/>
      <c r="N8" s="2"/>
    </row>
    <row r="9" spans="2:15" ht="148.5" customHeight="1" x14ac:dyDescent="0.3">
      <c r="B9" s="51">
        <v>3</v>
      </c>
      <c r="C9" s="58" t="s">
        <v>30</v>
      </c>
      <c r="D9" s="58" t="s">
        <v>43</v>
      </c>
      <c r="E9" s="52" t="s">
        <v>19</v>
      </c>
      <c r="F9" s="61">
        <v>20000</v>
      </c>
      <c r="G9" s="53"/>
      <c r="H9" s="70">
        <f t="shared" si="0"/>
        <v>0</v>
      </c>
      <c r="I9" s="2"/>
      <c r="J9" s="2"/>
      <c r="K9" s="2"/>
      <c r="L9" s="2"/>
      <c r="M9" s="2"/>
      <c r="N9" s="2"/>
    </row>
    <row r="10" spans="2:15" ht="149.5" customHeight="1" x14ac:dyDescent="0.3">
      <c r="B10" s="51">
        <v>4</v>
      </c>
      <c r="C10" s="58" t="s">
        <v>29</v>
      </c>
      <c r="D10" s="58" t="s">
        <v>45</v>
      </c>
      <c r="E10" s="52" t="s">
        <v>19</v>
      </c>
      <c r="F10" s="61">
        <v>20000</v>
      </c>
      <c r="G10" s="53"/>
      <c r="H10" s="70">
        <f t="shared" si="0"/>
        <v>0</v>
      </c>
      <c r="I10" s="2"/>
      <c r="J10" s="2"/>
      <c r="K10" s="2"/>
      <c r="L10" s="2"/>
      <c r="M10" s="2"/>
      <c r="N10" s="2"/>
    </row>
    <row r="11" spans="2:15" ht="146.5" customHeight="1" x14ac:dyDescent="0.3">
      <c r="B11" s="51">
        <v>5</v>
      </c>
      <c r="C11" s="58" t="s">
        <v>28</v>
      </c>
      <c r="D11" s="58" t="s">
        <v>44</v>
      </c>
      <c r="E11" s="52" t="s">
        <v>19</v>
      </c>
      <c r="F11" s="61">
        <v>20000</v>
      </c>
      <c r="G11" s="53"/>
      <c r="H11" s="70">
        <f t="shared" si="0"/>
        <v>0</v>
      </c>
      <c r="I11" s="2"/>
      <c r="J11" s="2"/>
      <c r="K11" s="2"/>
      <c r="L11" s="2"/>
      <c r="M11" s="2"/>
      <c r="N11" s="2"/>
    </row>
    <row r="12" spans="2:15" ht="91.5" customHeight="1" x14ac:dyDescent="0.3">
      <c r="B12" s="54">
        <v>6</v>
      </c>
      <c r="C12" s="59" t="s">
        <v>41</v>
      </c>
      <c r="D12" s="59" t="s">
        <v>34</v>
      </c>
      <c r="E12" s="55" t="s">
        <v>19</v>
      </c>
      <c r="F12" s="62">
        <v>30000</v>
      </c>
      <c r="G12" s="56"/>
      <c r="H12" s="71">
        <f t="shared" si="0"/>
        <v>0</v>
      </c>
      <c r="I12" s="2"/>
      <c r="J12" s="2"/>
      <c r="K12" s="2"/>
      <c r="L12" s="2"/>
      <c r="M12" s="2"/>
      <c r="N12" s="2"/>
    </row>
    <row r="13" spans="2:15" ht="93" customHeight="1" x14ac:dyDescent="0.3">
      <c r="B13" s="74" t="s">
        <v>13</v>
      </c>
      <c r="C13" s="74"/>
      <c r="D13" s="74"/>
      <c r="E13" s="74"/>
      <c r="F13" s="45" t="s">
        <v>11</v>
      </c>
      <c r="G13" s="41" t="s">
        <v>10</v>
      </c>
      <c r="H13" s="43">
        <f>SUM(H7:H12)</f>
        <v>0</v>
      </c>
      <c r="I13" s="8"/>
      <c r="J13" s="8"/>
      <c r="K13" s="8"/>
      <c r="L13" s="8"/>
      <c r="M13" s="8"/>
      <c r="N13" s="8"/>
    </row>
    <row r="14" spans="2:15" ht="43" customHeight="1" x14ac:dyDescent="0.3">
      <c r="B14" s="81" t="s">
        <v>12</v>
      </c>
      <c r="C14" s="81"/>
      <c r="D14" s="81"/>
      <c r="E14" s="81"/>
      <c r="F14" s="81"/>
      <c r="G14" s="81"/>
      <c r="H14" s="72" t="s">
        <v>10</v>
      </c>
      <c r="I14" s="8"/>
      <c r="J14" s="8"/>
      <c r="K14" s="8"/>
      <c r="L14" s="8"/>
      <c r="M14" s="8"/>
      <c r="N14" s="8"/>
    </row>
    <row r="15" spans="2:15" ht="43" customHeight="1" x14ac:dyDescent="0.3">
      <c r="B15" s="82" t="s">
        <v>23</v>
      </c>
      <c r="C15" s="83"/>
      <c r="D15" s="83"/>
      <c r="E15" s="83"/>
      <c r="F15" s="83"/>
      <c r="G15" s="84"/>
      <c r="H15" s="73" t="s">
        <v>21</v>
      </c>
      <c r="I15" s="8"/>
      <c r="J15" s="8"/>
      <c r="K15" s="8"/>
      <c r="L15" s="8"/>
      <c r="M15" s="8"/>
      <c r="N15" s="8"/>
    </row>
    <row r="16" spans="2:15" s="1" customFormat="1" ht="10.9" customHeight="1" x14ac:dyDescent="0.35">
      <c r="B16" s="27"/>
      <c r="C16" s="27"/>
      <c r="D16" s="27"/>
      <c r="E16" s="27"/>
      <c r="F16" s="27"/>
      <c r="G16" s="27"/>
      <c r="H16" s="9"/>
      <c r="I16" s="8"/>
      <c r="J16" s="8"/>
      <c r="K16" s="8"/>
      <c r="L16" s="8"/>
      <c r="M16" s="8"/>
      <c r="N16" s="8"/>
    </row>
    <row r="17" spans="2:15" x14ac:dyDescent="0.3">
      <c r="B17" s="10" t="s">
        <v>14</v>
      </c>
      <c r="C17" s="29"/>
      <c r="D17" s="29"/>
      <c r="E17" s="29"/>
      <c r="F17" s="29"/>
      <c r="G17" s="29"/>
      <c r="H17" s="30"/>
    </row>
    <row r="18" spans="2:15" ht="129" customHeight="1" x14ac:dyDescent="0.3">
      <c r="B18" s="75" t="s">
        <v>24</v>
      </c>
      <c r="C18" s="76"/>
      <c r="D18" s="76"/>
      <c r="E18" s="76"/>
      <c r="F18" s="76"/>
      <c r="G18" s="76"/>
      <c r="H18" s="77"/>
    </row>
    <row r="20" spans="2:15" s="13" customFormat="1" x14ac:dyDescent="0.3">
      <c r="B20" s="11" t="s">
        <v>1</v>
      </c>
      <c r="C20" s="12"/>
      <c r="D20" s="12"/>
      <c r="E20" s="12"/>
      <c r="F20" s="12"/>
      <c r="G20" s="12"/>
      <c r="H20" s="35"/>
    </row>
    <row r="21" spans="2:15" s="13" customFormat="1" ht="57" customHeight="1" x14ac:dyDescent="0.3">
      <c r="B21" s="78"/>
      <c r="C21" s="79"/>
      <c r="D21" s="79"/>
      <c r="E21" s="79"/>
      <c r="F21" s="79"/>
      <c r="G21" s="79"/>
      <c r="H21" s="79"/>
      <c r="I21" s="14"/>
    </row>
    <row r="22" spans="2:15" s="13" customFormat="1" ht="9" customHeight="1" x14ac:dyDescent="0.3">
      <c r="B22" s="15"/>
      <c r="C22" s="15"/>
      <c r="D22" s="15"/>
      <c r="E22" s="16"/>
      <c r="F22" s="16"/>
      <c r="G22" s="16"/>
      <c r="H22" s="17"/>
      <c r="I22" s="17"/>
      <c r="J22" s="18"/>
      <c r="K22" s="18"/>
    </row>
    <row r="23" spans="2:15" ht="83.25" customHeight="1" x14ac:dyDescent="0.3">
      <c r="B23" s="80" t="s">
        <v>22</v>
      </c>
      <c r="C23" s="80"/>
      <c r="D23" s="80"/>
      <c r="E23" s="80"/>
      <c r="F23" s="80"/>
      <c r="G23" s="80"/>
      <c r="H23" s="80"/>
      <c r="I23" s="46"/>
      <c r="J23" s="46"/>
      <c r="K23" s="46"/>
      <c r="O23" s="28"/>
    </row>
    <row r="24" spans="2:15" ht="24" customHeight="1" x14ac:dyDescent="0.3">
      <c r="B24" s="46"/>
      <c r="C24" s="44" t="s">
        <v>2</v>
      </c>
      <c r="D24" s="44"/>
      <c r="E24" s="19"/>
      <c r="F24" s="19"/>
      <c r="G24" s="19"/>
      <c r="H24" s="19"/>
      <c r="I24" s="46"/>
      <c r="J24" s="46"/>
      <c r="K24" s="46"/>
      <c r="O24" s="28"/>
    </row>
    <row r="25" spans="2:15" ht="17.149999999999999" customHeight="1" x14ac:dyDescent="0.3">
      <c r="B25" s="19"/>
      <c r="C25" s="19"/>
      <c r="D25" s="19"/>
      <c r="H25" s="19"/>
      <c r="I25" s="19"/>
      <c r="J25" s="19"/>
      <c r="K25" s="19"/>
      <c r="O25" s="28"/>
    </row>
    <row r="26" spans="2:15" ht="17.149999999999999" customHeight="1" x14ac:dyDescent="0.3">
      <c r="B26" s="20"/>
      <c r="C26" s="21"/>
      <c r="D26" s="63"/>
      <c r="H26" s="18"/>
      <c r="I26" s="18"/>
      <c r="J26" s="18"/>
      <c r="K26" s="18"/>
      <c r="O26" s="28"/>
    </row>
    <row r="27" spans="2:15" s="31" customFormat="1" ht="14.25" customHeight="1" x14ac:dyDescent="0.3">
      <c r="B27" s="22"/>
      <c r="C27" s="23" t="s">
        <v>38</v>
      </c>
      <c r="D27" s="64"/>
      <c r="H27" s="18"/>
      <c r="I27" s="18"/>
      <c r="J27" s="18"/>
      <c r="K27" s="18"/>
    </row>
    <row r="28" spans="2:15" x14ac:dyDescent="0.3">
      <c r="B28" s="22"/>
      <c r="C28" s="24"/>
      <c r="D28" s="65"/>
      <c r="H28" s="18"/>
      <c r="I28" s="18"/>
      <c r="J28" s="18"/>
      <c r="K28" s="18"/>
      <c r="O28" s="28"/>
    </row>
    <row r="29" spans="2:15" x14ac:dyDescent="0.3">
      <c r="B29" s="22"/>
      <c r="C29" s="25"/>
      <c r="D29" s="66"/>
      <c r="H29" s="18"/>
      <c r="I29" s="18"/>
      <c r="J29" s="18"/>
      <c r="K29" s="18"/>
      <c r="O29" s="28"/>
    </row>
    <row r="30" spans="2:15" x14ac:dyDescent="0.3">
      <c r="B30" s="32"/>
      <c r="C30" s="32" t="s">
        <v>3</v>
      </c>
      <c r="D30" s="67"/>
      <c r="H30" s="31"/>
      <c r="I30" s="31"/>
      <c r="J30" s="31"/>
      <c r="K30" s="31"/>
      <c r="O30" s="28"/>
    </row>
    <row r="31" spans="2:15" ht="14.15" customHeight="1" x14ac:dyDescent="0.3">
      <c r="B31" s="32"/>
      <c r="C31" s="33"/>
      <c r="D31" s="68"/>
      <c r="H31" s="31"/>
      <c r="I31" s="31"/>
      <c r="J31" s="31"/>
      <c r="K31" s="31"/>
      <c r="O31" s="28"/>
    </row>
    <row r="32" spans="2:15" x14ac:dyDescent="0.3">
      <c r="B32" s="22"/>
      <c r="C32" s="25"/>
      <c r="D32" s="66"/>
      <c r="H32" s="18"/>
      <c r="I32" s="18"/>
      <c r="J32" s="18"/>
      <c r="K32" s="18"/>
      <c r="O32" s="28"/>
    </row>
    <row r="33" spans="2:15" x14ac:dyDescent="0.3">
      <c r="B33" s="32"/>
      <c r="C33" s="32" t="s">
        <v>4</v>
      </c>
      <c r="D33" s="67"/>
      <c r="H33" s="31"/>
      <c r="I33" s="31"/>
      <c r="J33" s="31"/>
      <c r="K33" s="31"/>
      <c r="O33" s="28"/>
    </row>
    <row r="34" spans="2:15" x14ac:dyDescent="0.3">
      <c r="B34" s="32"/>
      <c r="C34" s="33"/>
      <c r="D34" s="68"/>
      <c r="H34" s="31"/>
      <c r="I34" s="31"/>
      <c r="J34" s="31"/>
      <c r="K34" s="31"/>
      <c r="O34" s="28"/>
    </row>
    <row r="35" spans="2:15" x14ac:dyDescent="0.3">
      <c r="B35" s="32"/>
      <c r="C35" s="34"/>
      <c r="D35" s="69"/>
      <c r="H35" s="31"/>
      <c r="I35" s="31"/>
      <c r="J35" s="31"/>
      <c r="K35" s="31"/>
      <c r="O35" s="28"/>
    </row>
    <row r="36" spans="2:15" x14ac:dyDescent="0.3">
      <c r="B36" s="32"/>
      <c r="C36" s="42" t="s">
        <v>5</v>
      </c>
      <c r="D36" s="42"/>
      <c r="H36" s="31"/>
      <c r="I36" s="31"/>
      <c r="J36" s="31"/>
      <c r="K36" s="31"/>
      <c r="O36" s="28"/>
    </row>
    <row r="37" spans="2:15" ht="29.15" customHeight="1" x14ac:dyDescent="0.3">
      <c r="B37" s="32"/>
      <c r="C37" s="42" t="s">
        <v>6</v>
      </c>
      <c r="D37" s="42"/>
      <c r="H37" s="31"/>
      <c r="I37" s="31"/>
      <c r="J37" s="31"/>
      <c r="K37" s="31"/>
      <c r="O37" s="28"/>
    </row>
  </sheetData>
  <mergeCells count="13">
    <mergeCell ref="B1:H1"/>
    <mergeCell ref="B2:H2"/>
    <mergeCell ref="B3:H3"/>
    <mergeCell ref="B4:H4"/>
    <mergeCell ref="I6:J6"/>
    <mergeCell ref="B23:H23"/>
    <mergeCell ref="M6:N6"/>
    <mergeCell ref="B13:E13"/>
    <mergeCell ref="B14:G14"/>
    <mergeCell ref="B15:G15"/>
    <mergeCell ref="B18:H18"/>
    <mergeCell ref="B21:H21"/>
    <mergeCell ref="K6:L6"/>
  </mergeCells>
  <pageMargins left="0.25" right="0.25" top="0.5" bottom="0.25" header="0.3" footer="0.3"/>
  <pageSetup paperSize="9" scale="41"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957087B1-6036-4E92-95C9-FF87C0CA87AC}">
          <x14:formula1>
            <xm:f>Sheet1!$A$2:$A$4</xm:f>
          </x14:formula1>
          <xm:sqref>H14</xm:sqref>
        </x14:dataValidation>
        <x14:dataValidation type="list" allowBlank="1" showInputMessage="1" showErrorMessage="1" xr:uid="{DDCB20CB-0706-48BF-AFBF-A9B666BD620F}">
          <x14:formula1>
            <xm:f>Sheet1!$C$1:$C$4</xm:f>
          </x14:formula1>
          <xm:sqref>G13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84E6D-4DEA-4427-9B59-955D2222DDC7}">
  <sheetPr>
    <tabColor theme="5" tint="0.59999389629810485"/>
    <pageSetUpPr fitToPage="1"/>
  </sheetPr>
  <dimension ref="B1:O37"/>
  <sheetViews>
    <sheetView showGridLines="0" tabSelected="1" view="pageBreakPreview" zoomScaleNormal="85" zoomScaleSheetLayoutView="100" workbookViewId="0">
      <selection activeCell="M6" sqref="M6:N6"/>
    </sheetView>
  </sheetViews>
  <sheetFormatPr defaultColWidth="8.81640625" defaultRowHeight="14" x14ac:dyDescent="0.3"/>
  <cols>
    <col min="1" max="1" width="1.7265625" style="28" customWidth="1"/>
    <col min="2" max="2" width="5.54296875" style="28" customWidth="1"/>
    <col min="3" max="3" width="64.36328125" style="28" customWidth="1"/>
    <col min="4" max="4" width="61.81640625" style="28" customWidth="1"/>
    <col min="5" max="5" width="14.26953125" style="28" customWidth="1"/>
    <col min="6" max="6" width="15.81640625" style="28" customWidth="1"/>
    <col min="7" max="7" width="17.453125" style="28" customWidth="1"/>
    <col min="8" max="8" width="23.26953125" style="28" customWidth="1"/>
    <col min="9" max="9" width="1.26953125" style="28" customWidth="1"/>
    <col min="10" max="10" width="10.54296875" style="28" customWidth="1"/>
    <col min="11" max="11" width="10" style="28" customWidth="1"/>
    <col min="12" max="13" width="11.1796875" style="28" customWidth="1"/>
    <col min="14" max="14" width="11.81640625" style="28" customWidth="1"/>
    <col min="15" max="15" width="35.453125" style="1" customWidth="1"/>
    <col min="16" max="16384" width="8.81640625" style="28"/>
  </cols>
  <sheetData>
    <row r="1" spans="2:15" ht="31.5" customHeight="1" x14ac:dyDescent="0.3">
      <c r="B1" s="85" t="s">
        <v>32</v>
      </c>
      <c r="C1" s="86"/>
      <c r="D1" s="86"/>
      <c r="E1" s="86"/>
      <c r="F1" s="86"/>
      <c r="G1" s="86"/>
      <c r="H1" s="86"/>
      <c r="N1" s="1"/>
      <c r="O1" s="28"/>
    </row>
    <row r="2" spans="2:15" ht="39.75" customHeight="1" x14ac:dyDescent="0.3">
      <c r="B2" s="87" t="s">
        <v>7</v>
      </c>
      <c r="C2" s="87"/>
      <c r="D2" s="87"/>
      <c r="E2" s="87"/>
      <c r="F2" s="87"/>
      <c r="G2" s="87"/>
      <c r="H2" s="87"/>
      <c r="N2" s="1"/>
      <c r="O2" s="28"/>
    </row>
    <row r="3" spans="2:15" ht="51.75" customHeight="1" x14ac:dyDescent="0.3">
      <c r="B3" s="92" t="s">
        <v>39</v>
      </c>
      <c r="C3" s="93"/>
      <c r="D3" s="93"/>
      <c r="E3" s="93"/>
      <c r="F3" s="93"/>
      <c r="G3" s="93"/>
      <c r="H3" s="94"/>
      <c r="N3" s="1"/>
      <c r="O3" s="28"/>
    </row>
    <row r="4" spans="2:15" ht="80.150000000000006" customHeight="1" x14ac:dyDescent="0.3">
      <c r="B4" s="88" t="s">
        <v>47</v>
      </c>
      <c r="C4" s="89"/>
      <c r="D4" s="89"/>
      <c r="E4" s="89"/>
      <c r="F4" s="89"/>
      <c r="G4" s="89"/>
      <c r="H4" s="90"/>
      <c r="N4" s="1"/>
      <c r="O4" s="28"/>
    </row>
    <row r="5" spans="2:15" ht="6.65" customHeight="1" x14ac:dyDescent="0.5">
      <c r="B5" s="4"/>
      <c r="C5" s="5"/>
      <c r="D5" s="5"/>
      <c r="E5" s="6"/>
      <c r="F5" s="6"/>
      <c r="G5" s="5"/>
      <c r="H5" s="7"/>
      <c r="I5" s="3"/>
      <c r="J5" s="3"/>
      <c r="K5" s="3"/>
      <c r="L5" s="3"/>
      <c r="M5" s="3"/>
      <c r="N5" s="3"/>
    </row>
    <row r="6" spans="2:15" ht="77.25" customHeight="1" x14ac:dyDescent="0.3">
      <c r="B6" s="36" t="s">
        <v>0</v>
      </c>
      <c r="C6" s="37" t="s">
        <v>27</v>
      </c>
      <c r="D6" s="37" t="s">
        <v>26</v>
      </c>
      <c r="E6" s="37" t="s">
        <v>17</v>
      </c>
      <c r="F6" s="37" t="s">
        <v>18</v>
      </c>
      <c r="G6" s="37" t="s">
        <v>25</v>
      </c>
      <c r="H6" s="37" t="s">
        <v>20</v>
      </c>
      <c r="I6" s="91"/>
      <c r="J6" s="91"/>
      <c r="K6" s="91"/>
      <c r="L6" s="91"/>
      <c r="M6" s="91"/>
      <c r="N6" s="91"/>
    </row>
    <row r="7" spans="2:15" ht="169" customHeight="1" x14ac:dyDescent="0.3">
      <c r="B7" s="47">
        <v>1</v>
      </c>
      <c r="C7" s="57" t="s">
        <v>31</v>
      </c>
      <c r="D7" s="57" t="s">
        <v>42</v>
      </c>
      <c r="E7" s="48" t="s">
        <v>19</v>
      </c>
      <c r="F7" s="60">
        <v>4000</v>
      </c>
      <c r="G7" s="49"/>
      <c r="H7" s="50">
        <f>F7*G7</f>
        <v>0</v>
      </c>
      <c r="I7" s="2"/>
      <c r="J7" s="2"/>
      <c r="K7" s="2"/>
      <c r="L7" s="2"/>
      <c r="M7" s="2"/>
      <c r="N7" s="2"/>
    </row>
    <row r="8" spans="2:15" ht="166" customHeight="1" x14ac:dyDescent="0.3">
      <c r="B8" s="51">
        <v>2</v>
      </c>
      <c r="C8" s="58" t="s">
        <v>40</v>
      </c>
      <c r="D8" s="57" t="s">
        <v>46</v>
      </c>
      <c r="E8" s="52" t="s">
        <v>19</v>
      </c>
      <c r="F8" s="61">
        <v>1000</v>
      </c>
      <c r="G8" s="53"/>
      <c r="H8" s="70">
        <f t="shared" ref="H8:H12" si="0">F8*G8</f>
        <v>0</v>
      </c>
      <c r="I8" s="2"/>
      <c r="J8" s="2"/>
      <c r="K8" s="2"/>
      <c r="L8" s="2"/>
      <c r="M8" s="2"/>
      <c r="N8" s="2"/>
    </row>
    <row r="9" spans="2:15" ht="124.5" customHeight="1" x14ac:dyDescent="0.3">
      <c r="B9" s="51">
        <v>3</v>
      </c>
      <c r="C9" s="58" t="s">
        <v>30</v>
      </c>
      <c r="D9" s="58" t="s">
        <v>43</v>
      </c>
      <c r="E9" s="52" t="s">
        <v>19</v>
      </c>
      <c r="F9" s="61">
        <v>3000</v>
      </c>
      <c r="G9" s="53"/>
      <c r="H9" s="70">
        <f t="shared" si="0"/>
        <v>0</v>
      </c>
      <c r="I9" s="2"/>
      <c r="J9" s="2"/>
      <c r="K9" s="2"/>
      <c r="L9" s="2"/>
      <c r="M9" s="2"/>
      <c r="N9" s="2"/>
    </row>
    <row r="10" spans="2:15" ht="137" customHeight="1" x14ac:dyDescent="0.3">
      <c r="B10" s="51">
        <v>4</v>
      </c>
      <c r="C10" s="58" t="s">
        <v>29</v>
      </c>
      <c r="D10" s="58" t="s">
        <v>45</v>
      </c>
      <c r="E10" s="52" t="s">
        <v>19</v>
      </c>
      <c r="F10" s="61">
        <v>3000</v>
      </c>
      <c r="G10" s="53"/>
      <c r="H10" s="70">
        <f t="shared" si="0"/>
        <v>0</v>
      </c>
      <c r="I10" s="2"/>
      <c r="J10" s="2"/>
      <c r="K10" s="2"/>
      <c r="L10" s="2"/>
      <c r="M10" s="2"/>
      <c r="N10" s="2"/>
    </row>
    <row r="11" spans="2:15" ht="139" customHeight="1" x14ac:dyDescent="0.3">
      <c r="B11" s="51">
        <v>5</v>
      </c>
      <c r="C11" s="58" t="s">
        <v>28</v>
      </c>
      <c r="D11" s="58" t="s">
        <v>44</v>
      </c>
      <c r="E11" s="52" t="s">
        <v>19</v>
      </c>
      <c r="F11" s="61">
        <v>3000</v>
      </c>
      <c r="G11" s="53"/>
      <c r="H11" s="70">
        <f t="shared" si="0"/>
        <v>0</v>
      </c>
      <c r="I11" s="2"/>
      <c r="J11" s="2"/>
      <c r="K11" s="2"/>
      <c r="L11" s="2"/>
      <c r="M11" s="2"/>
      <c r="N11" s="2"/>
    </row>
    <row r="12" spans="2:15" ht="85.5" customHeight="1" x14ac:dyDescent="0.3">
      <c r="B12" s="54">
        <v>6</v>
      </c>
      <c r="C12" s="59" t="s">
        <v>41</v>
      </c>
      <c r="D12" s="59" t="s">
        <v>34</v>
      </c>
      <c r="E12" s="55" t="s">
        <v>19</v>
      </c>
      <c r="F12" s="62">
        <v>5000</v>
      </c>
      <c r="G12" s="56"/>
      <c r="H12" s="71">
        <f t="shared" si="0"/>
        <v>0</v>
      </c>
      <c r="I12" s="2"/>
      <c r="J12" s="2"/>
      <c r="K12" s="2"/>
      <c r="L12" s="2"/>
      <c r="M12" s="2"/>
      <c r="N12" s="2"/>
    </row>
    <row r="13" spans="2:15" ht="93" customHeight="1" x14ac:dyDescent="0.3">
      <c r="B13" s="74" t="s">
        <v>13</v>
      </c>
      <c r="C13" s="74"/>
      <c r="D13" s="74"/>
      <c r="E13" s="74"/>
      <c r="F13" s="45" t="s">
        <v>11</v>
      </c>
      <c r="G13" s="41" t="s">
        <v>10</v>
      </c>
      <c r="H13" s="43">
        <f>SUM(H7:H12)</f>
        <v>0</v>
      </c>
      <c r="I13" s="8"/>
      <c r="J13" s="8"/>
      <c r="K13" s="8"/>
      <c r="L13" s="8"/>
      <c r="M13" s="8"/>
      <c r="N13" s="8"/>
    </row>
    <row r="14" spans="2:15" ht="43" customHeight="1" x14ac:dyDescent="0.3">
      <c r="B14" s="81" t="s">
        <v>12</v>
      </c>
      <c r="C14" s="81"/>
      <c r="D14" s="81"/>
      <c r="E14" s="81"/>
      <c r="F14" s="81"/>
      <c r="G14" s="81"/>
      <c r="H14" s="72" t="s">
        <v>10</v>
      </c>
      <c r="I14" s="8"/>
      <c r="J14" s="8"/>
      <c r="K14" s="8"/>
      <c r="L14" s="8"/>
      <c r="M14" s="8"/>
      <c r="N14" s="8"/>
    </row>
    <row r="15" spans="2:15" ht="43" customHeight="1" x14ac:dyDescent="0.3">
      <c r="B15" s="82" t="s">
        <v>23</v>
      </c>
      <c r="C15" s="83"/>
      <c r="D15" s="83"/>
      <c r="E15" s="83"/>
      <c r="F15" s="83"/>
      <c r="G15" s="84"/>
      <c r="H15" s="73" t="s">
        <v>21</v>
      </c>
      <c r="I15" s="8"/>
      <c r="J15" s="8"/>
      <c r="K15" s="8"/>
      <c r="L15" s="8"/>
      <c r="M15" s="8"/>
      <c r="N15" s="8"/>
    </row>
    <row r="16" spans="2:15" s="1" customFormat="1" ht="10.9" customHeight="1" x14ac:dyDescent="0.35">
      <c r="B16" s="27"/>
      <c r="C16" s="27"/>
      <c r="D16" s="27"/>
      <c r="E16" s="27"/>
      <c r="F16" s="27"/>
      <c r="G16" s="27"/>
      <c r="H16" s="9"/>
      <c r="I16" s="8"/>
      <c r="J16" s="8"/>
      <c r="K16" s="8"/>
      <c r="L16" s="8"/>
      <c r="M16" s="8"/>
      <c r="N16" s="8"/>
    </row>
    <row r="17" spans="2:15" x14ac:dyDescent="0.3">
      <c r="B17" s="10" t="s">
        <v>14</v>
      </c>
      <c r="C17" s="29"/>
      <c r="D17" s="29"/>
      <c r="E17" s="29"/>
      <c r="F17" s="29"/>
      <c r="G17" s="29"/>
      <c r="H17" s="30"/>
    </row>
    <row r="18" spans="2:15" ht="129" customHeight="1" x14ac:dyDescent="0.3">
      <c r="B18" s="75" t="s">
        <v>24</v>
      </c>
      <c r="C18" s="76"/>
      <c r="D18" s="76"/>
      <c r="E18" s="76"/>
      <c r="F18" s="76"/>
      <c r="G18" s="76"/>
      <c r="H18" s="77"/>
    </row>
    <row r="20" spans="2:15" s="13" customFormat="1" x14ac:dyDescent="0.3">
      <c r="B20" s="11" t="s">
        <v>1</v>
      </c>
      <c r="C20" s="12"/>
      <c r="D20" s="12"/>
      <c r="E20" s="12"/>
      <c r="F20" s="12"/>
      <c r="G20" s="12"/>
      <c r="H20" s="35"/>
    </row>
    <row r="21" spans="2:15" s="13" customFormat="1" ht="57" customHeight="1" x14ac:dyDescent="0.3">
      <c r="B21" s="78"/>
      <c r="C21" s="79"/>
      <c r="D21" s="79"/>
      <c r="E21" s="79"/>
      <c r="F21" s="79"/>
      <c r="G21" s="79"/>
      <c r="H21" s="79"/>
      <c r="I21" s="14"/>
    </row>
    <row r="22" spans="2:15" s="13" customFormat="1" ht="9" customHeight="1" x14ac:dyDescent="0.3">
      <c r="B22" s="15"/>
      <c r="C22" s="15"/>
      <c r="D22" s="15"/>
      <c r="E22" s="16"/>
      <c r="F22" s="16"/>
      <c r="G22" s="16"/>
      <c r="H22" s="17"/>
      <c r="I22" s="17"/>
      <c r="J22" s="18"/>
      <c r="K22" s="18"/>
    </row>
    <row r="23" spans="2:15" ht="83.25" customHeight="1" x14ac:dyDescent="0.3">
      <c r="B23" s="80" t="s">
        <v>22</v>
      </c>
      <c r="C23" s="80"/>
      <c r="D23" s="80"/>
      <c r="E23" s="80"/>
      <c r="F23" s="80"/>
      <c r="G23" s="80"/>
      <c r="H23" s="80"/>
      <c r="I23" s="46"/>
      <c r="J23" s="46"/>
      <c r="K23" s="46"/>
      <c r="O23" s="28"/>
    </row>
    <row r="24" spans="2:15" ht="24" customHeight="1" x14ac:dyDescent="0.3">
      <c r="B24" s="46"/>
      <c r="C24" s="44" t="s">
        <v>2</v>
      </c>
      <c r="D24" s="44"/>
      <c r="E24" s="19"/>
      <c r="F24" s="19"/>
      <c r="G24" s="19"/>
      <c r="H24" s="19"/>
      <c r="I24" s="46"/>
      <c r="J24" s="46"/>
      <c r="K24" s="46"/>
      <c r="O24" s="28"/>
    </row>
    <row r="25" spans="2:15" ht="17.149999999999999" customHeight="1" x14ac:dyDescent="0.3">
      <c r="B25" s="19"/>
      <c r="C25" s="19"/>
      <c r="D25" s="19"/>
      <c r="H25" s="19"/>
      <c r="I25" s="19"/>
      <c r="J25" s="19"/>
      <c r="K25" s="19"/>
      <c r="O25" s="28"/>
    </row>
    <row r="26" spans="2:15" ht="17.149999999999999" customHeight="1" x14ac:dyDescent="0.3">
      <c r="B26" s="20"/>
      <c r="C26" s="21"/>
      <c r="D26" s="63"/>
      <c r="H26" s="18"/>
      <c r="I26" s="18"/>
      <c r="J26" s="18"/>
      <c r="K26" s="18"/>
      <c r="O26" s="28"/>
    </row>
    <row r="27" spans="2:15" s="31" customFormat="1" ht="14.25" customHeight="1" x14ac:dyDescent="0.3">
      <c r="B27" s="22"/>
      <c r="C27" s="23" t="s">
        <v>38</v>
      </c>
      <c r="D27" s="64"/>
      <c r="H27" s="18"/>
      <c r="I27" s="18"/>
      <c r="J27" s="18"/>
      <c r="K27" s="18"/>
    </row>
    <row r="28" spans="2:15" x14ac:dyDescent="0.3">
      <c r="B28" s="22"/>
      <c r="C28" s="24"/>
      <c r="D28" s="65"/>
      <c r="H28" s="18"/>
      <c r="I28" s="18"/>
      <c r="J28" s="18"/>
      <c r="K28" s="18"/>
      <c r="O28" s="28"/>
    </row>
    <row r="29" spans="2:15" x14ac:dyDescent="0.3">
      <c r="B29" s="22"/>
      <c r="C29" s="25"/>
      <c r="D29" s="66"/>
      <c r="H29" s="18"/>
      <c r="I29" s="18"/>
      <c r="J29" s="18"/>
      <c r="K29" s="18"/>
      <c r="O29" s="28"/>
    </row>
    <row r="30" spans="2:15" x14ac:dyDescent="0.3">
      <c r="B30" s="32"/>
      <c r="C30" s="32" t="s">
        <v>3</v>
      </c>
      <c r="D30" s="67"/>
      <c r="H30" s="31"/>
      <c r="I30" s="31"/>
      <c r="J30" s="31"/>
      <c r="K30" s="31"/>
      <c r="O30" s="28"/>
    </row>
    <row r="31" spans="2:15" ht="14.15" customHeight="1" x14ac:dyDescent="0.3">
      <c r="B31" s="32"/>
      <c r="C31" s="33"/>
      <c r="D31" s="68"/>
      <c r="H31" s="31"/>
      <c r="I31" s="31"/>
      <c r="J31" s="31"/>
      <c r="K31" s="31"/>
      <c r="O31" s="28"/>
    </row>
    <row r="32" spans="2:15" x14ac:dyDescent="0.3">
      <c r="B32" s="22"/>
      <c r="C32" s="25"/>
      <c r="D32" s="66"/>
      <c r="H32" s="18"/>
      <c r="I32" s="18"/>
      <c r="J32" s="18"/>
      <c r="K32" s="18"/>
      <c r="O32" s="28"/>
    </row>
    <row r="33" spans="2:15" x14ac:dyDescent="0.3">
      <c r="B33" s="32"/>
      <c r="C33" s="32" t="s">
        <v>4</v>
      </c>
      <c r="D33" s="67"/>
      <c r="H33" s="31"/>
      <c r="I33" s="31"/>
      <c r="J33" s="31"/>
      <c r="K33" s="31"/>
      <c r="O33" s="28"/>
    </row>
    <row r="34" spans="2:15" x14ac:dyDescent="0.3">
      <c r="B34" s="32"/>
      <c r="C34" s="33"/>
      <c r="D34" s="68"/>
      <c r="H34" s="31"/>
      <c r="I34" s="31"/>
      <c r="J34" s="31"/>
      <c r="K34" s="31"/>
      <c r="O34" s="28"/>
    </row>
    <row r="35" spans="2:15" x14ac:dyDescent="0.3">
      <c r="B35" s="32"/>
      <c r="C35" s="34"/>
      <c r="D35" s="69"/>
      <c r="H35" s="31"/>
      <c r="I35" s="31"/>
      <c r="J35" s="31"/>
      <c r="K35" s="31"/>
      <c r="O35" s="28"/>
    </row>
    <row r="36" spans="2:15" x14ac:dyDescent="0.3">
      <c r="B36" s="32"/>
      <c r="C36" s="42" t="s">
        <v>5</v>
      </c>
      <c r="D36" s="42"/>
      <c r="H36" s="31"/>
      <c r="I36" s="31"/>
      <c r="J36" s="31"/>
      <c r="K36" s="31"/>
      <c r="O36" s="28"/>
    </row>
    <row r="37" spans="2:15" ht="29.15" customHeight="1" x14ac:dyDescent="0.3">
      <c r="B37" s="32"/>
      <c r="C37" s="42" t="s">
        <v>6</v>
      </c>
      <c r="D37" s="42"/>
      <c r="H37" s="31"/>
      <c r="I37" s="31"/>
      <c r="J37" s="31"/>
      <c r="K37" s="31"/>
      <c r="O37" s="28"/>
    </row>
  </sheetData>
  <mergeCells count="13">
    <mergeCell ref="B1:H1"/>
    <mergeCell ref="B2:H2"/>
    <mergeCell ref="B3:H3"/>
    <mergeCell ref="B4:H4"/>
    <mergeCell ref="I6:J6"/>
    <mergeCell ref="B23:H23"/>
    <mergeCell ref="M6:N6"/>
    <mergeCell ref="B13:E13"/>
    <mergeCell ref="B14:G14"/>
    <mergeCell ref="B15:G15"/>
    <mergeCell ref="B18:H18"/>
    <mergeCell ref="B21:H21"/>
    <mergeCell ref="K6:L6"/>
  </mergeCells>
  <pageMargins left="0.25" right="0.25" top="0.5" bottom="0.25" header="0.3" footer="0.3"/>
  <pageSetup paperSize="9" scale="4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E50D76AA-55FF-45C0-B3CF-F2676BF48D9B}">
          <x14:formula1>
            <xm:f>Sheet1!$C$1:$C$4</xm:f>
          </x14:formula1>
          <xm:sqref>G13</xm:sqref>
        </x14:dataValidation>
        <x14:dataValidation type="list" allowBlank="1" showInputMessage="1" showErrorMessage="1" xr:uid="{B4679E65-A7FE-4AAE-9A14-9C24EE2AFBE1}">
          <x14:formula1>
            <xm:f>Sheet1!$A$2:$A$4</xm:f>
          </x14:formula1>
          <xm:sqref>H14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CB5B7-03CC-42CC-81E0-4A76F4894357}">
  <dimension ref="A1:C4"/>
  <sheetViews>
    <sheetView zoomScale="160" zoomScaleNormal="160" workbookViewId="0">
      <selection activeCell="C4" sqref="C4"/>
    </sheetView>
  </sheetViews>
  <sheetFormatPr defaultRowHeight="14.5" x14ac:dyDescent="0.35"/>
  <cols>
    <col min="1" max="1" width="29" customWidth="1"/>
    <col min="3" max="3" width="25.81640625" customWidth="1"/>
  </cols>
  <sheetData>
    <row r="1" spans="1:3" x14ac:dyDescent="0.35">
      <c r="C1" s="39" t="s">
        <v>10</v>
      </c>
    </row>
    <row r="2" spans="1:3" x14ac:dyDescent="0.35">
      <c r="A2" s="39" t="s">
        <v>10</v>
      </c>
      <c r="C2" s="38" t="s">
        <v>15</v>
      </c>
    </row>
    <row r="3" spans="1:3" x14ac:dyDescent="0.35">
      <c r="A3" s="38" t="s">
        <v>9</v>
      </c>
      <c r="C3" s="38" t="s">
        <v>16</v>
      </c>
    </row>
    <row r="4" spans="1:3" x14ac:dyDescent="0.35">
      <c r="A4" s="38" t="s">
        <v>8</v>
      </c>
      <c r="C4" s="3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C8D1B5FFD618B4E96C2FF7D88AB182B" ma:contentTypeVersion="20" ma:contentTypeDescription="Create a new document." ma:contentTypeScope="" ma:versionID="2dcfb951db195af4bdff5d6095b5e5a7">
  <xsd:schema xmlns:xsd="http://www.w3.org/2001/XMLSchema" xmlns:xs="http://www.w3.org/2001/XMLSchema" xmlns:p="http://schemas.microsoft.com/office/2006/metadata/properties" xmlns:ns2="572d5251-ef0c-472b-8560-265d0ea24ad8" xmlns:ns3="013c30a8-76b9-4357-a999-24e8bf0a122e" targetNamespace="http://schemas.microsoft.com/office/2006/metadata/properties" ma:root="true" ma:fieldsID="73a29a780d4457c9ae192bd95d9eb940" ns2:_="" ns3:_="">
    <xsd:import namespace="572d5251-ef0c-472b-8560-265d0ea24ad8"/>
    <xsd:import namespace="013c30a8-76b9-4357-a999-24e8bf0a122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LengthInSeconds" minOccurs="0"/>
                <xsd:element ref="ns2:LINK" minOccurs="0"/>
                <xsd:element ref="ns2:_Flow_SignoffStatu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d5251-ef0c-472b-8560-265d0ea24a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LINK" ma:index="23" nillable="true" ma:displayName="LINK" ma:format="Hyperlink" ma:internalName="LINK">
      <xsd:complexType>
        <xsd:complexContent>
          <xsd:extension base="dms:URL">
            <xsd:sequence>
              <xsd:element name="Url" type="dms:ValidUrl" minOccurs="0" nillable="true"/>
              <xsd:element name="Description" type="xsd:string" nillable="true"/>
            </xsd:sequence>
          </xsd:extension>
        </xsd:complexContent>
      </xsd:complexType>
    </xsd:element>
    <xsd:element name="_Flow_SignoffStatus" ma:index="24" nillable="true" ma:displayName="Sign-off status" ma:internalName="Sign_x002d_off_x0020_status">
      <xsd:simpleType>
        <xsd:restriction base="dms:Text"/>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13c30a8-76b9-4357-a999-24e8bf0a122e"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8fc3926c-d601-43c3-9b90-dd196a9e3b0b}" ma:internalName="TaxCatchAll" ma:showField="CatchAllData" ma:web="013c30a8-76b9-4357-a999-24e8bf0a12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72d5251-ef0c-472b-8560-265d0ea24ad8">
      <Terms xmlns="http://schemas.microsoft.com/office/infopath/2007/PartnerControls"/>
    </lcf76f155ced4ddcb4097134ff3c332f>
    <LINK xmlns="572d5251-ef0c-472b-8560-265d0ea24ad8">
      <Url xsi:nil="true"/>
      <Description xsi:nil="true"/>
    </LINK>
    <_Flow_SignoffStatus xmlns="572d5251-ef0c-472b-8560-265d0ea24ad8" xsi:nil="true"/>
    <TaxCatchAll xmlns="013c30a8-76b9-4357-a999-24e8bf0a122e" xsi:nil="true"/>
  </documentManagement>
</p:properties>
</file>

<file path=customXml/itemProps1.xml><?xml version="1.0" encoding="utf-8"?>
<ds:datastoreItem xmlns:ds="http://schemas.openxmlformats.org/officeDocument/2006/customXml" ds:itemID="{208891ED-79C7-491A-A900-24E5FE558B1D}"/>
</file>

<file path=customXml/itemProps2.xml><?xml version="1.0" encoding="utf-8"?>
<ds:datastoreItem xmlns:ds="http://schemas.openxmlformats.org/officeDocument/2006/customXml" ds:itemID="{BE681354-C44A-43EA-8AF0-B7FF5B4C645D}"/>
</file>

<file path=customXml/itemProps3.xml><?xml version="1.0" encoding="utf-8"?>
<ds:datastoreItem xmlns:ds="http://schemas.openxmlformats.org/officeDocument/2006/customXml" ds:itemID="{20A92BCC-B0E6-4B7B-AF4C-61332C11AB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Annex C_Financial Offer_Lot 1</vt:lpstr>
      <vt:lpstr>Annex C_Financial Offer_Lot 2</vt:lpstr>
      <vt:lpstr>Annex C_Financial Offer_Lot 3</vt:lpstr>
      <vt:lpstr>Annex C_Financial Offer_Lot 4</vt:lpstr>
      <vt:lpstr>Annex C_Financial Offer_Lot 5</vt:lpstr>
      <vt:lpstr>Sheet1</vt:lpstr>
      <vt:lpstr>'Annex C_Financial Offer_Lot 1'!Print_Area</vt:lpstr>
      <vt:lpstr>'Annex C_Financial Offer_Lot 2'!Print_Area</vt:lpstr>
      <vt:lpstr>'Annex C_Financial Offer_Lot 3'!Print_Area</vt:lpstr>
      <vt:lpstr>'Annex C_Financial Offer_Lot 4'!Print_Area</vt:lpstr>
      <vt:lpstr>'Annex C_Financial Offer_Lot 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Ruslan Yermolenko</dc:creator>
  <cp:lastModifiedBy>Jet Trinidad</cp:lastModifiedBy>
  <cp:lastPrinted>2025-12-11T12:07:52Z</cp:lastPrinted>
  <dcterms:created xsi:type="dcterms:W3CDTF">2025-01-22T12:02:05Z</dcterms:created>
  <dcterms:modified xsi:type="dcterms:W3CDTF">2026-02-11T14:36:48Z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2025-02-18T15:32:15Z</vt:filetime>
  </property>
  <property fmtid="{D5CDD505-2E9C-101B-9397-08002B2CF9AE}" pid="3" name="ContentTypeId">
    <vt:lpwstr>0x0101007C8D1B5FFD618B4E96C2FF7D88AB182B</vt:lpwstr>
  </property>
</Properties>
</file>